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2"/>
  </bookViews>
  <sheets>
    <sheet name="打掃d2b" sheetId="5" r:id="rId1"/>
    <sheet name="走廊 (2)" sheetId="6" r:id="rId2"/>
    <sheet name="公告" sheetId="9" r:id="rId3"/>
    <sheet name="教室、外掃" sheetId="4" r:id="rId4"/>
    <sheet name="走廊" sheetId="1" r:id="rId5"/>
    <sheet name="班級" sheetId="2" r:id="rId6"/>
    <sheet name="班級 (2)" sheetId="8" r:id="rId7"/>
  </sheets>
  <definedNames>
    <definedName name="_xlnm.Print_Area" localSheetId="0">打掃d2b!$A$1:$X$130</definedName>
    <definedName name="_xlnm.Print_Area" localSheetId="1">'走廊 (2)'!$A$1:$Z$35</definedName>
  </definedNames>
  <calcPr calcId="162913"/>
</workbook>
</file>

<file path=xl/calcChain.xml><?xml version="1.0" encoding="utf-8"?>
<calcChain xmlns="http://schemas.openxmlformats.org/spreadsheetml/2006/main">
  <c r="D42" i="5" l="1"/>
  <c r="D21" i="5"/>
  <c r="D128" i="5" l="1"/>
  <c r="D117" i="5"/>
  <c r="D129" i="5"/>
  <c r="D127" i="5"/>
  <c r="D126" i="5"/>
  <c r="D125" i="5"/>
  <c r="D124" i="5"/>
  <c r="D123" i="5"/>
  <c r="D122" i="5"/>
  <c r="H120" i="5"/>
  <c r="D90" i="5"/>
  <c r="D91" i="5"/>
  <c r="D92" i="5"/>
  <c r="D93" i="5"/>
  <c r="D94" i="5"/>
  <c r="D95" i="5"/>
  <c r="D116" i="5" l="1"/>
  <c r="D101" i="5" l="1"/>
  <c r="D118" i="5"/>
  <c r="D115" i="5"/>
  <c r="D114" i="5"/>
  <c r="D113" i="5"/>
  <c r="D112" i="5"/>
  <c r="D111" i="5"/>
  <c r="H109" i="5"/>
  <c r="D41" i="5" l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4" i="5"/>
  <c r="D105" i="5"/>
  <c r="D104" i="5"/>
  <c r="D103" i="5"/>
  <c r="D102" i="5"/>
  <c r="D100" i="5"/>
  <c r="D98" i="5"/>
  <c r="D78" i="5"/>
  <c r="D77" i="5"/>
  <c r="D45" i="5"/>
  <c r="D56" i="5"/>
  <c r="D55" i="5"/>
  <c r="D61" i="5" l="1"/>
  <c r="D62" i="5"/>
  <c r="D63" i="5"/>
  <c r="D64" i="5"/>
  <c r="D19" i="5" l="1"/>
  <c r="D18" i="5"/>
  <c r="D9" i="5"/>
  <c r="D86" i="5" l="1"/>
  <c r="D85" i="5"/>
  <c r="D84" i="5"/>
  <c r="D83" i="5"/>
  <c r="D82" i="5"/>
  <c r="D81" i="5"/>
  <c r="D80" i="5"/>
  <c r="D79" i="5"/>
  <c r="D76" i="5"/>
  <c r="D75" i="5"/>
  <c r="D74" i="5"/>
  <c r="D73" i="5"/>
  <c r="D72" i="5"/>
  <c r="D71" i="5"/>
  <c r="D70" i="5"/>
  <c r="D69" i="5"/>
  <c r="D67" i="5"/>
  <c r="D88" i="5"/>
  <c r="D60" i="5" l="1"/>
  <c r="D50" i="5"/>
  <c r="D47" i="5"/>
  <c r="D59" i="5"/>
  <c r="D58" i="5" l="1"/>
  <c r="D57" i="5"/>
  <c r="D54" i="5"/>
  <c r="D53" i="5"/>
  <c r="D52" i="5"/>
  <c r="D51" i="5"/>
  <c r="D49" i="5"/>
  <c r="D48" i="5"/>
  <c r="D3" i="5"/>
  <c r="D20" i="5"/>
  <c r="D17" i="5"/>
  <c r="D16" i="5"/>
  <c r="D15" i="5"/>
  <c r="D14" i="5"/>
  <c r="D13" i="5"/>
  <c r="D12" i="5"/>
  <c r="D11" i="5"/>
  <c r="D10" i="5"/>
  <c r="D8" i="5"/>
  <c r="D7" i="5"/>
  <c r="D6" i="5"/>
  <c r="D5" i="5"/>
</calcChain>
</file>

<file path=xl/sharedStrings.xml><?xml version="1.0" encoding="utf-8"?>
<sst xmlns="http://schemas.openxmlformats.org/spreadsheetml/2006/main" count="659" uniqueCount="289">
  <si>
    <t>資一忠打掃區域分配表</t>
    <phoneticPr fontId="1" type="noConversion"/>
  </si>
  <si>
    <t>掃地</t>
    <phoneticPr fontId="1" type="noConversion"/>
  </si>
  <si>
    <t>第一、二排</t>
    <phoneticPr fontId="1" type="noConversion"/>
  </si>
  <si>
    <t>第三、四排</t>
    <phoneticPr fontId="1" type="noConversion"/>
  </si>
  <si>
    <t>第五、六排</t>
    <phoneticPr fontId="1" type="noConversion"/>
  </si>
  <si>
    <t>第七、八排</t>
    <phoneticPr fontId="1" type="noConversion"/>
  </si>
  <si>
    <t>拖地</t>
    <phoneticPr fontId="1" type="noConversion"/>
  </si>
  <si>
    <t>日期</t>
    <phoneticPr fontId="1" type="noConversion"/>
  </si>
  <si>
    <t>44麥志豪</t>
    <phoneticPr fontId="1" type="noConversion"/>
  </si>
  <si>
    <t>前門</t>
    <phoneticPr fontId="1" type="noConversion"/>
  </si>
  <si>
    <t>後門</t>
    <phoneticPr fontId="1" type="noConversion"/>
  </si>
  <si>
    <t>導師：林右敏</t>
    <phoneticPr fontId="1" type="noConversion"/>
  </si>
  <si>
    <t>抬
椅
子</t>
    <phoneticPr fontId="1" type="noConversion"/>
  </si>
  <si>
    <t>倒垃
圾與
回收</t>
    <phoneticPr fontId="1" type="noConversion"/>
  </si>
  <si>
    <t>講台
掃拖
講桌</t>
    <phoneticPr fontId="1" type="noConversion"/>
  </si>
  <si>
    <t>黑板
板溝</t>
    <phoneticPr fontId="1" type="noConversion"/>
  </si>
  <si>
    <t>窗戶</t>
    <phoneticPr fontId="1" type="noConversion"/>
  </si>
  <si>
    <t>白板、
電腦桌</t>
    <phoneticPr fontId="1" type="noConversion"/>
  </si>
  <si>
    <t>掃除用
具擺放</t>
    <phoneticPr fontId="1" type="noConversion"/>
  </si>
  <si>
    <t xml:space="preserve">     /</t>
    <phoneticPr fontId="1" type="noConversion"/>
  </si>
  <si>
    <r>
      <t>備註：請依表現評分(很好：</t>
    </r>
    <r>
      <rPr>
        <sz val="12"/>
        <color theme="1"/>
        <rFont val="Wingdings"/>
        <charset val="2"/>
      </rPr>
      <t>ü</t>
    </r>
    <r>
      <rPr>
        <sz val="12"/>
        <color theme="1"/>
        <rFont val="新細明體"/>
        <family val="1"/>
        <charset val="136"/>
      </rPr>
      <t>，普通：</t>
    </r>
    <r>
      <rPr>
        <sz val="12"/>
        <color theme="1"/>
        <rFont val="Wingdings 3"/>
        <family val="1"/>
        <charset val="2"/>
      </rPr>
      <t>r</t>
    </r>
    <r>
      <rPr>
        <sz val="12"/>
        <color theme="1"/>
        <rFont val="新細明體"/>
        <family val="1"/>
        <charset val="136"/>
      </rPr>
      <t>，不好：</t>
    </r>
    <r>
      <rPr>
        <sz val="12"/>
        <color theme="1"/>
        <rFont val="Wingdings"/>
        <charset val="2"/>
      </rPr>
      <t>û</t>
    </r>
    <r>
      <rPr>
        <sz val="12"/>
        <color theme="1"/>
        <rFont val="新細明體"/>
        <family val="1"/>
        <charset val="136"/>
      </rPr>
      <t>)</t>
    </r>
    <phoneticPr fontId="1" type="noConversion"/>
  </si>
  <si>
    <t>3平面</t>
    <phoneticPr fontId="1" type="noConversion"/>
  </si>
  <si>
    <t>5(3樓平面)</t>
    <phoneticPr fontId="1" type="noConversion"/>
  </si>
  <si>
    <t>7平面</t>
    <phoneticPr fontId="1" type="noConversion"/>
  </si>
  <si>
    <t>走廊</t>
    <phoneticPr fontId="1" type="noConversion"/>
  </si>
  <si>
    <t>拖地</t>
  </si>
  <si>
    <t>桌子</t>
    <phoneticPr fontId="1" type="noConversion"/>
  </si>
  <si>
    <t>第一、二排</t>
  </si>
  <si>
    <t>第三、四排</t>
  </si>
  <si>
    <t>第五、六排</t>
  </si>
  <si>
    <t>第七、八排</t>
  </si>
  <si>
    <t>抬餐</t>
    <phoneticPr fontId="1" type="noConversion"/>
  </si>
  <si>
    <t>東側
樓梯
掃拖</t>
    <phoneticPr fontId="1" type="noConversion"/>
  </si>
  <si>
    <t>1頂樓平面</t>
    <phoneticPr fontId="1" type="noConversion"/>
  </si>
  <si>
    <t>百德
三樓
女廁</t>
    <phoneticPr fontId="1" type="noConversion"/>
  </si>
  <si>
    <t>地板</t>
    <phoneticPr fontId="1" type="noConversion"/>
  </si>
  <si>
    <t>倒垃圾</t>
    <phoneticPr fontId="1" type="noConversion"/>
  </si>
  <si>
    <t>清潔廁所</t>
    <phoneticPr fontId="1" type="noConversion"/>
  </si>
  <si>
    <t>洗手台(含外)
飲水機</t>
    <phoneticPr fontId="1" type="noConversion"/>
  </si>
  <si>
    <t>資一忠打掃區域分配表</t>
  </si>
  <si>
    <r>
      <t>備註：請依表現評分(很好：</t>
    </r>
    <r>
      <rPr>
        <b/>
        <sz val="16"/>
        <color theme="1"/>
        <rFont val="Wingdings"/>
        <charset val="2"/>
      </rPr>
      <t>ü</t>
    </r>
    <r>
      <rPr>
        <b/>
        <sz val="16"/>
        <color theme="1"/>
        <rFont val="新細明體"/>
        <family val="1"/>
        <charset val="136"/>
        <scheme val="minor"/>
      </rPr>
      <t>，普通：</t>
    </r>
    <r>
      <rPr>
        <b/>
        <sz val="16"/>
        <color theme="1"/>
        <rFont val="新細明體"/>
        <family val="1"/>
        <charset val="136"/>
      </rPr>
      <t></t>
    </r>
    <r>
      <rPr>
        <b/>
        <sz val="16"/>
        <color theme="1"/>
        <rFont val="Wingdings 3"/>
        <family val="1"/>
        <charset val="2"/>
      </rPr>
      <t>r</t>
    </r>
    <r>
      <rPr>
        <b/>
        <sz val="16"/>
        <color theme="1"/>
        <rFont val="新細明體"/>
        <family val="1"/>
        <charset val="136"/>
        <scheme val="minor"/>
      </rPr>
      <t>，不好：</t>
    </r>
    <r>
      <rPr>
        <b/>
        <sz val="16"/>
        <color theme="1"/>
        <rFont val="Wingdings"/>
        <charset val="2"/>
      </rPr>
      <t>û</t>
    </r>
    <r>
      <rPr>
        <b/>
        <sz val="16"/>
        <color theme="1"/>
        <rFont val="新細明體"/>
        <family val="1"/>
        <charset val="136"/>
        <scheme val="minor"/>
      </rPr>
      <t>)</t>
    </r>
    <phoneticPr fontId="1" type="noConversion"/>
  </si>
  <si>
    <t xml:space="preserve">                                                 </t>
    <phoneticPr fontId="1" type="noConversion"/>
  </si>
  <si>
    <t>教室負責人：37許若崧</t>
    <phoneticPr fontId="1" type="noConversion"/>
  </si>
  <si>
    <t>24蔡聿芊</t>
    <phoneticPr fontId="1" type="noConversion"/>
  </si>
  <si>
    <t>40陳俊逸</t>
    <phoneticPr fontId="1" type="noConversion"/>
  </si>
  <si>
    <t>33邱芳駿</t>
    <phoneticPr fontId="1" type="noConversion"/>
  </si>
  <si>
    <t>31李柏宇</t>
    <phoneticPr fontId="1" type="noConversion"/>
  </si>
  <si>
    <t>45馮昱誠</t>
    <phoneticPr fontId="1" type="noConversion"/>
  </si>
  <si>
    <t>34姜家倫</t>
    <phoneticPr fontId="1" type="noConversion"/>
  </si>
  <si>
    <t>29王彥璽</t>
    <phoneticPr fontId="1" type="noConversion"/>
  </si>
  <si>
    <t>22詹凱蓁</t>
    <phoneticPr fontId="1" type="noConversion"/>
  </si>
  <si>
    <t>46趙建核</t>
    <phoneticPr fontId="1" type="noConversion"/>
  </si>
  <si>
    <t>35胡家傑</t>
    <phoneticPr fontId="1" type="noConversion"/>
  </si>
  <si>
    <t>38許家豪</t>
    <phoneticPr fontId="1" type="noConversion"/>
  </si>
  <si>
    <t>43陳毅鴻</t>
    <phoneticPr fontId="1" type="noConversion"/>
  </si>
  <si>
    <t>30呂冠融</t>
    <phoneticPr fontId="1" type="noConversion"/>
  </si>
  <si>
    <t>19黃筱雯</t>
    <phoneticPr fontId="1" type="noConversion"/>
  </si>
  <si>
    <t>16馮琪</t>
    <phoneticPr fontId="1" type="noConversion"/>
  </si>
  <si>
    <t>50孫啟鈞</t>
    <phoneticPr fontId="1" type="noConversion"/>
  </si>
  <si>
    <t>39陳承翰</t>
    <phoneticPr fontId="1" type="noConversion"/>
  </si>
  <si>
    <t>48盧冠宇</t>
    <phoneticPr fontId="1" type="noConversion"/>
  </si>
  <si>
    <t>42陳琮諺</t>
    <phoneticPr fontId="1" type="noConversion"/>
  </si>
  <si>
    <t>41陳政杰</t>
    <phoneticPr fontId="1" type="noConversion"/>
  </si>
  <si>
    <t>36張耀揚</t>
    <phoneticPr fontId="1" type="noConversion"/>
  </si>
  <si>
    <t>28張雁琇</t>
    <phoneticPr fontId="1" type="noConversion"/>
  </si>
  <si>
    <t>26鄭宇真</t>
  </si>
  <si>
    <t>25蔡欣妤</t>
    <phoneticPr fontId="1" type="noConversion"/>
  </si>
  <si>
    <t>12陳螢詩</t>
    <phoneticPr fontId="1" type="noConversion"/>
  </si>
  <si>
    <t>9陳怡君</t>
    <phoneticPr fontId="1" type="noConversion"/>
  </si>
  <si>
    <t>20黃廖玉</t>
    <phoneticPr fontId="1" type="noConversion"/>
  </si>
  <si>
    <t>1林亞萱</t>
    <phoneticPr fontId="1" type="noConversion"/>
  </si>
  <si>
    <t>2林宜姍</t>
    <phoneticPr fontId="1" type="noConversion"/>
  </si>
  <si>
    <t>3林家暄</t>
    <phoneticPr fontId="1" type="noConversion"/>
  </si>
  <si>
    <t>4邱心瑤</t>
    <phoneticPr fontId="1" type="noConversion"/>
  </si>
  <si>
    <t>5洪欣琳</t>
    <phoneticPr fontId="1" type="noConversion"/>
  </si>
  <si>
    <t>6唐渝淨</t>
    <phoneticPr fontId="1" type="noConversion"/>
  </si>
  <si>
    <t>7高欣妤</t>
    <phoneticPr fontId="1" type="noConversion"/>
  </si>
  <si>
    <t>47劉大右</t>
    <phoneticPr fontId="1" type="noConversion"/>
  </si>
  <si>
    <t>32林成威</t>
    <phoneticPr fontId="1" type="noConversion"/>
  </si>
  <si>
    <t>15曾筠茹</t>
    <phoneticPr fontId="1" type="noConversion"/>
  </si>
  <si>
    <t>23趙羿婷</t>
    <phoneticPr fontId="1" type="noConversion"/>
  </si>
  <si>
    <t>教室負責人：18黃雅芳</t>
    <phoneticPr fontId="1" type="noConversion"/>
  </si>
  <si>
    <t>23趙羿婷</t>
    <phoneticPr fontId="1" type="noConversion"/>
  </si>
  <si>
    <t>47劉大右</t>
    <phoneticPr fontId="1" type="noConversion"/>
  </si>
  <si>
    <t>15曾筠茹</t>
    <phoneticPr fontId="1" type="noConversion"/>
  </si>
  <si>
    <t>14曾上毓</t>
    <phoneticPr fontId="1" type="noConversion"/>
  </si>
  <si>
    <t>14曾上毓</t>
    <phoneticPr fontId="1" type="noConversion"/>
  </si>
  <si>
    <t>21楊若筠</t>
    <phoneticPr fontId="1" type="noConversion"/>
  </si>
  <si>
    <t>21楊若筠</t>
    <phoneticPr fontId="1" type="noConversion"/>
  </si>
  <si>
    <t>10陳映如</t>
    <phoneticPr fontId="1" type="noConversion"/>
  </si>
  <si>
    <t>10陳映如</t>
    <phoneticPr fontId="1" type="noConversion"/>
  </si>
  <si>
    <t>13彭姿菱</t>
    <phoneticPr fontId="1" type="noConversion"/>
  </si>
  <si>
    <t>13彭姿菱</t>
    <phoneticPr fontId="1" type="noConversion"/>
  </si>
  <si>
    <t>08陳宜晨</t>
    <phoneticPr fontId="1" type="noConversion"/>
  </si>
  <si>
    <t>11陳珮庭</t>
    <phoneticPr fontId="1" type="noConversion"/>
  </si>
  <si>
    <t>11陳珮庭</t>
    <phoneticPr fontId="1" type="noConversion"/>
  </si>
  <si>
    <t>教室負責人：18黃雅芳</t>
    <phoneticPr fontId="1" type="noConversion"/>
  </si>
  <si>
    <t>外掃負責人：27鄭詩穎</t>
    <phoneticPr fontId="1" type="noConversion"/>
  </si>
  <si>
    <r>
      <t>備註：請依表現評分(很好：</t>
    </r>
    <r>
      <rPr>
        <sz val="12"/>
        <color theme="1"/>
        <rFont val="Wingdings"/>
        <charset val="2"/>
      </rPr>
      <t>ü</t>
    </r>
    <r>
      <rPr>
        <sz val="12"/>
        <color theme="1"/>
        <rFont val="新細明體"/>
        <family val="1"/>
        <charset val="136"/>
      </rPr>
      <t>，普通：</t>
    </r>
    <r>
      <rPr>
        <sz val="12"/>
        <color theme="1"/>
        <rFont val="Wingdings 3"/>
        <family val="1"/>
        <charset val="2"/>
      </rPr>
      <t>r</t>
    </r>
    <r>
      <rPr>
        <sz val="12"/>
        <color theme="1"/>
        <rFont val="新細明體"/>
        <family val="1"/>
        <charset val="136"/>
      </rPr>
      <t>，不好：</t>
    </r>
    <r>
      <rPr>
        <sz val="12"/>
        <color theme="1"/>
        <rFont val="Wingdings"/>
        <charset val="2"/>
      </rPr>
      <t>û</t>
    </r>
    <r>
      <rPr>
        <sz val="12"/>
        <color theme="1"/>
        <rFont val="新細明體"/>
        <family val="1"/>
        <charset val="136"/>
      </rPr>
      <t>)</t>
    </r>
    <phoneticPr fontId="1" type="noConversion"/>
  </si>
  <si>
    <t xml:space="preserve"> </t>
    <phoneticPr fontId="1" type="noConversion"/>
  </si>
  <si>
    <t>02林宜姍</t>
    <phoneticPr fontId="1" type="noConversion"/>
  </si>
  <si>
    <t>09陳怡君</t>
    <phoneticPr fontId="1" type="noConversion"/>
  </si>
  <si>
    <t>04邱心瑤</t>
    <phoneticPr fontId="1" type="noConversion"/>
  </si>
  <si>
    <t>01林亞萱</t>
    <phoneticPr fontId="1" type="noConversion"/>
  </si>
  <si>
    <t>06唐渝淨</t>
    <phoneticPr fontId="1" type="noConversion"/>
  </si>
  <si>
    <t>10陳映如</t>
    <phoneticPr fontId="1" type="noConversion"/>
  </si>
  <si>
    <t>倒垃
圾與
回收(含導師辦公室)</t>
    <phoneticPr fontId="1" type="noConversion"/>
  </si>
  <si>
    <t>辦公室</t>
    <phoneticPr fontId="1" type="noConversion"/>
  </si>
  <si>
    <t>03林家暄</t>
    <phoneticPr fontId="1" type="noConversion"/>
  </si>
  <si>
    <t>掃拖</t>
    <phoneticPr fontId="1" type="noConversion"/>
  </si>
  <si>
    <t>資二忠打掃區域分配表</t>
    <phoneticPr fontId="1" type="noConversion"/>
  </si>
  <si>
    <t>41陳政杰</t>
    <phoneticPr fontId="1" type="noConversion"/>
  </si>
  <si>
    <t>09陳怡君</t>
    <phoneticPr fontId="1" type="noConversion"/>
  </si>
  <si>
    <t>班級</t>
    <phoneticPr fontId="1" type="noConversion"/>
  </si>
  <si>
    <t>普三忠</t>
  </si>
  <si>
    <t>普三孝</t>
  </si>
  <si>
    <t>普三仁</t>
  </si>
  <si>
    <t>普三愛</t>
  </si>
  <si>
    <t>普三禮</t>
  </si>
  <si>
    <t>普三義</t>
  </si>
  <si>
    <t>普二忠</t>
    <phoneticPr fontId="1" type="noConversion"/>
  </si>
  <si>
    <t>普二孝</t>
    <phoneticPr fontId="1" type="noConversion"/>
  </si>
  <si>
    <t>普二仁</t>
    <phoneticPr fontId="1" type="noConversion"/>
  </si>
  <si>
    <t>普二愛</t>
    <phoneticPr fontId="1" type="noConversion"/>
  </si>
  <si>
    <t>普二禮</t>
    <phoneticPr fontId="1" type="noConversion"/>
  </si>
  <si>
    <t>普二義</t>
    <phoneticPr fontId="1" type="noConversion"/>
  </si>
  <si>
    <t>普一忠</t>
    <phoneticPr fontId="1" type="noConversion"/>
  </si>
  <si>
    <t>普一孝</t>
    <phoneticPr fontId="1" type="noConversion"/>
  </si>
  <si>
    <t>普一仁</t>
    <phoneticPr fontId="1" type="noConversion"/>
  </si>
  <si>
    <t>普一愛</t>
    <phoneticPr fontId="1" type="noConversion"/>
  </si>
  <si>
    <t>普一禮</t>
    <phoneticPr fontId="1" type="noConversion"/>
  </si>
  <si>
    <t>普一義</t>
    <phoneticPr fontId="1" type="noConversion"/>
  </si>
  <si>
    <t>/</t>
    <phoneticPr fontId="1" type="noConversion"/>
  </si>
  <si>
    <t>電三忠</t>
    <phoneticPr fontId="1" type="noConversion"/>
  </si>
  <si>
    <t>電三孝</t>
    <phoneticPr fontId="1" type="noConversion"/>
  </si>
  <si>
    <t>電二忠</t>
    <phoneticPr fontId="1" type="noConversion"/>
  </si>
  <si>
    <t>電二孝</t>
    <phoneticPr fontId="1" type="noConversion"/>
  </si>
  <si>
    <t>電一忠</t>
    <phoneticPr fontId="1" type="noConversion"/>
  </si>
  <si>
    <t>電一孝</t>
    <phoneticPr fontId="1" type="noConversion"/>
  </si>
  <si>
    <t>機三忠</t>
    <phoneticPr fontId="1" type="noConversion"/>
  </si>
  <si>
    <t>機三孝</t>
    <phoneticPr fontId="1" type="noConversion"/>
  </si>
  <si>
    <t>機二忠</t>
    <phoneticPr fontId="1" type="noConversion"/>
  </si>
  <si>
    <t>機二孝</t>
    <phoneticPr fontId="1" type="noConversion"/>
  </si>
  <si>
    <t>機一忠</t>
    <phoneticPr fontId="1" type="noConversion"/>
  </si>
  <si>
    <t>機一孝</t>
    <phoneticPr fontId="1" type="noConversion"/>
  </si>
  <si>
    <t>資三忠</t>
    <phoneticPr fontId="1" type="noConversion"/>
  </si>
  <si>
    <t>資三孝</t>
    <phoneticPr fontId="1" type="noConversion"/>
  </si>
  <si>
    <t>資三仁</t>
    <phoneticPr fontId="1" type="noConversion"/>
  </si>
  <si>
    <t>資二忠</t>
    <phoneticPr fontId="1" type="noConversion"/>
  </si>
  <si>
    <t>資二孝</t>
    <phoneticPr fontId="1" type="noConversion"/>
  </si>
  <si>
    <t>資二仁</t>
    <phoneticPr fontId="1" type="noConversion"/>
  </si>
  <si>
    <t>資一忠</t>
    <phoneticPr fontId="1" type="noConversion"/>
  </si>
  <si>
    <t>資一孝</t>
    <phoneticPr fontId="1" type="noConversion"/>
  </si>
  <si>
    <t>資一仁</t>
    <phoneticPr fontId="1" type="noConversion"/>
  </si>
  <si>
    <t>編號</t>
    <phoneticPr fontId="1" type="noConversion"/>
  </si>
  <si>
    <t>磐石高中 資處科二年忠班 資源回收確認表</t>
    <phoneticPr fontId="1" type="noConversion"/>
  </si>
  <si>
    <t>按時</t>
  </si>
  <si>
    <t>按時</t>
    <phoneticPr fontId="1" type="noConversion"/>
  </si>
  <si>
    <t>普通科</t>
    <phoneticPr fontId="1" type="noConversion"/>
  </si>
  <si>
    <t>電機科</t>
    <phoneticPr fontId="1" type="noConversion"/>
  </si>
  <si>
    <t>機械科</t>
    <phoneticPr fontId="1" type="noConversion"/>
  </si>
  <si>
    <t>資處科</t>
    <phoneticPr fontId="1" type="noConversion"/>
  </si>
  <si>
    <t>磐石高中 資源回收確認表</t>
    <phoneticPr fontId="1" type="noConversion"/>
  </si>
  <si>
    <t>評分</t>
    <phoneticPr fontId="1" type="noConversion"/>
  </si>
  <si>
    <t>總分</t>
    <phoneticPr fontId="1" type="noConversion"/>
  </si>
  <si>
    <t>倒垃
圾與
回收</t>
    <phoneticPr fontId="1" type="noConversion"/>
  </si>
  <si>
    <t>講桌</t>
    <phoneticPr fontId="1" type="noConversion"/>
  </si>
  <si>
    <t>座號</t>
    <phoneticPr fontId="1" type="noConversion"/>
  </si>
  <si>
    <t>教室負責人：</t>
    <phoneticPr fontId="1" type="noConversion"/>
  </si>
  <si>
    <t>姓名</t>
    <phoneticPr fontId="1" type="noConversion"/>
  </si>
  <si>
    <t>名 條</t>
    <phoneticPr fontId="24" type="noConversion"/>
  </si>
  <si>
    <t xml:space="preserve">垃圾桶 </t>
    <phoneticPr fontId="1" type="noConversion"/>
  </si>
  <si>
    <t>右一</t>
    <phoneticPr fontId="1" type="noConversion"/>
  </si>
  <si>
    <t>右二</t>
    <phoneticPr fontId="1" type="noConversion"/>
  </si>
  <si>
    <t>左一</t>
    <phoneticPr fontId="1" type="noConversion"/>
  </si>
  <si>
    <t>左二</t>
    <phoneticPr fontId="1" type="noConversion"/>
  </si>
  <si>
    <t>走廊負責人：</t>
    <phoneticPr fontId="1" type="noConversion"/>
  </si>
  <si>
    <t>外掃負責人：</t>
    <phoneticPr fontId="1" type="noConversion"/>
  </si>
  <si>
    <t>講台</t>
    <phoneticPr fontId="1" type="noConversion"/>
  </si>
  <si>
    <t>第七排</t>
    <phoneticPr fontId="1" type="noConversion"/>
  </si>
  <si>
    <t>第七排</t>
    <phoneticPr fontId="1" type="noConversion"/>
  </si>
  <si>
    <t>第七排</t>
    <phoneticPr fontId="1" type="noConversion"/>
  </si>
  <si>
    <t>回收</t>
    <phoneticPr fontId="1" type="noConversion"/>
  </si>
  <si>
    <t>掃</t>
    <phoneticPr fontId="1" type="noConversion"/>
  </si>
  <si>
    <t>拖</t>
    <phoneticPr fontId="1" type="noConversion"/>
  </si>
  <si>
    <t>後門</t>
  </si>
  <si>
    <t>導師：林右敏</t>
    <phoneticPr fontId="1" type="noConversion"/>
  </si>
  <si>
    <t>座號</t>
    <phoneticPr fontId="1" type="noConversion"/>
  </si>
  <si>
    <t>姓名</t>
    <phoneticPr fontId="1" type="noConversion"/>
  </si>
  <si>
    <r>
      <t>備註：請依表現評分(很好：</t>
    </r>
    <r>
      <rPr>
        <b/>
        <sz val="12"/>
        <color theme="1"/>
        <rFont val="Wingdings"/>
        <charset val="2"/>
      </rPr>
      <t>ü</t>
    </r>
    <r>
      <rPr>
        <b/>
        <sz val="12"/>
        <color theme="1"/>
        <rFont val="新細明體"/>
        <family val="1"/>
        <charset val="136"/>
      </rPr>
      <t>，普通：</t>
    </r>
    <r>
      <rPr>
        <b/>
        <sz val="12"/>
        <color theme="1"/>
        <rFont val="Wingdings 3"/>
        <family val="1"/>
        <charset val="2"/>
      </rPr>
      <t>r</t>
    </r>
    <r>
      <rPr>
        <b/>
        <sz val="12"/>
        <color theme="1"/>
        <rFont val="新細明體"/>
        <family val="1"/>
        <charset val="136"/>
      </rPr>
      <t>，不好：</t>
    </r>
    <r>
      <rPr>
        <b/>
        <sz val="12"/>
        <color theme="1"/>
        <rFont val="Wingdings"/>
        <charset val="2"/>
      </rPr>
      <t>û</t>
    </r>
    <r>
      <rPr>
        <b/>
        <sz val="12"/>
        <color theme="1"/>
        <rFont val="新細明體"/>
        <family val="1"/>
        <charset val="136"/>
      </rPr>
      <t>)</t>
    </r>
    <phoneticPr fontId="1" type="noConversion"/>
  </si>
  <si>
    <r>
      <t>備註：請依表現評分(很好：</t>
    </r>
    <r>
      <rPr>
        <b/>
        <sz val="12"/>
        <color theme="1"/>
        <rFont val="Wingdings"/>
        <charset val="2"/>
      </rPr>
      <t>ü</t>
    </r>
    <r>
      <rPr>
        <b/>
        <sz val="12"/>
        <color theme="1"/>
        <rFont val="新細明體"/>
        <family val="1"/>
        <charset val="136"/>
      </rPr>
      <t>，普通：</t>
    </r>
    <r>
      <rPr>
        <b/>
        <sz val="12"/>
        <color theme="1"/>
        <rFont val="Wingdings 3"/>
        <family val="1"/>
        <charset val="2"/>
      </rPr>
      <t>r</t>
    </r>
    <r>
      <rPr>
        <b/>
        <sz val="12"/>
        <color theme="1"/>
        <rFont val="新細明體"/>
        <family val="1"/>
        <charset val="136"/>
      </rPr>
      <t>，不好：</t>
    </r>
    <r>
      <rPr>
        <b/>
        <sz val="12"/>
        <color theme="1"/>
        <rFont val="Wingdings"/>
        <charset val="2"/>
      </rPr>
      <t>û</t>
    </r>
    <r>
      <rPr>
        <b/>
        <sz val="12"/>
        <color theme="1"/>
        <rFont val="新細明體"/>
        <family val="1"/>
        <charset val="136"/>
      </rPr>
      <t>)</t>
    </r>
    <phoneticPr fontId="1" type="noConversion"/>
  </si>
  <si>
    <t>百德樓2樓導師室</t>
    <phoneticPr fontId="1" type="noConversion"/>
  </si>
  <si>
    <t>百德樓2樓導師室</t>
    <phoneticPr fontId="1" type="noConversion"/>
  </si>
  <si>
    <t>掃拖(走廊)</t>
    <phoneticPr fontId="1" type="noConversion"/>
  </si>
  <si>
    <t>王芷彤</t>
  </si>
  <si>
    <t>王儷靜</t>
  </si>
  <si>
    <t>古語姍</t>
  </si>
  <si>
    <t>朱芷儀</t>
  </si>
  <si>
    <t>朱宥寧</t>
  </si>
  <si>
    <t>范宛婷</t>
  </si>
  <si>
    <t>吳芯侑</t>
  </si>
  <si>
    <t>張境庭</t>
  </si>
  <si>
    <t>蔡儀萱</t>
  </si>
  <si>
    <t>邱盈慈</t>
  </si>
  <si>
    <t>洪如欣</t>
  </si>
  <si>
    <t>馬翊甄</t>
  </si>
  <si>
    <t>張晴瑄</t>
  </si>
  <si>
    <t>許家婧</t>
  </si>
  <si>
    <t>陳家萱</t>
  </si>
  <si>
    <t>陳毓婷</t>
  </si>
  <si>
    <t>傅鈺容</t>
  </si>
  <si>
    <t>曾佳榆</t>
  </si>
  <si>
    <t>黃韋綸</t>
  </si>
  <si>
    <t>楊子頤</t>
  </si>
  <si>
    <t>楊予芊</t>
  </si>
  <si>
    <t>蔡宜芩</t>
  </si>
  <si>
    <t>楊秉霖</t>
  </si>
  <si>
    <t>何冠融</t>
  </si>
  <si>
    <t>何翊誠</t>
  </si>
  <si>
    <t>吳秉羿</t>
  </si>
  <si>
    <t>蘇延翔</t>
  </si>
  <si>
    <t>李嘉誠</t>
  </si>
  <si>
    <t>孟宸至</t>
  </si>
  <si>
    <t>官庭均</t>
  </si>
  <si>
    <t>房祐丞</t>
  </si>
  <si>
    <t>林佳樂</t>
  </si>
  <si>
    <t>范祐銘</t>
  </si>
  <si>
    <t>徐敬恩</t>
  </si>
  <si>
    <t>張耕碩</t>
  </si>
  <si>
    <t>郭玟群</t>
  </si>
  <si>
    <t>陳有泓</t>
  </si>
  <si>
    <t>彭翊程</t>
  </si>
  <si>
    <t>童冠霖</t>
  </si>
  <si>
    <t>黃柏緯</t>
  </si>
  <si>
    <t>詹家榮</t>
  </si>
  <si>
    <t>劉宸碩</t>
  </si>
  <si>
    <t>鍾宇哲</t>
  </si>
  <si>
    <t>鍾承哲</t>
  </si>
  <si>
    <t>鍾雨翔</t>
  </si>
  <si>
    <t>內外洗手台
+飲水機</t>
    <phoneticPr fontId="1" type="noConversion"/>
  </si>
  <si>
    <t>小便池
(含內地)</t>
    <phoneticPr fontId="1" type="noConversion"/>
  </si>
  <si>
    <t>倒垃圾</t>
    <phoneticPr fontId="1" type="noConversion"/>
  </si>
  <si>
    <t>整理工具間</t>
    <phoneticPr fontId="1" type="noConversion"/>
  </si>
  <si>
    <t>內地</t>
    <phoneticPr fontId="1" type="noConversion"/>
  </si>
  <si>
    <t>百德樓3樓女廁</t>
    <phoneticPr fontId="1" type="noConversion"/>
  </si>
  <si>
    <t>百德樓3樓女廁負責人：</t>
    <phoneticPr fontId="1" type="noConversion"/>
  </si>
  <si>
    <t>掃地</t>
    <phoneticPr fontId="1" type="noConversion"/>
  </si>
  <si>
    <t>拖地</t>
    <phoneticPr fontId="1" type="noConversion"/>
  </si>
  <si>
    <t>倒垃圾</t>
    <phoneticPr fontId="1" type="noConversion"/>
  </si>
  <si>
    <t>倒回收</t>
    <phoneticPr fontId="1" type="noConversion"/>
  </si>
  <si>
    <t>資二忠掃區公告</t>
    <phoneticPr fontId="1" type="noConversion"/>
  </si>
  <si>
    <t>資二忠打掃區域分配表(教室內)</t>
    <phoneticPr fontId="1" type="noConversion"/>
  </si>
  <si>
    <t>教室負責人：</t>
  </si>
  <si>
    <t>日期</t>
  </si>
  <si>
    <t>座號</t>
  </si>
  <si>
    <t>姓名</t>
  </si>
  <si>
    <t>掃地</t>
  </si>
  <si>
    <t>第七排</t>
  </si>
  <si>
    <t>抬
椅
子</t>
  </si>
  <si>
    <t>黑板
板溝</t>
  </si>
  <si>
    <t>講桌</t>
  </si>
  <si>
    <t>掃</t>
  </si>
  <si>
    <t>講台</t>
  </si>
  <si>
    <t>拖</t>
  </si>
  <si>
    <t>白板、
電腦桌</t>
  </si>
  <si>
    <t>掃除用
具擺放</t>
  </si>
  <si>
    <t>走廊負責人：</t>
  </si>
  <si>
    <t>倒垃
圾與
回收</t>
  </si>
  <si>
    <t xml:space="preserve">垃圾桶 </t>
  </si>
  <si>
    <t>回收</t>
  </si>
  <si>
    <t>窗戶</t>
  </si>
  <si>
    <t>右一</t>
  </si>
  <si>
    <t>右二</t>
  </si>
  <si>
    <t>左一</t>
  </si>
  <si>
    <t>左二</t>
  </si>
  <si>
    <t>前門</t>
  </si>
  <si>
    <t>走廊</t>
  </si>
  <si>
    <t>桌子</t>
  </si>
  <si>
    <t>抬餐</t>
  </si>
  <si>
    <t>倒垃圾</t>
  </si>
  <si>
    <t>倒回收</t>
  </si>
  <si>
    <t/>
  </si>
  <si>
    <t>百德樓3樓女廁負責人：</t>
  </si>
  <si>
    <t>百德樓3樓女廁</t>
  </si>
  <si>
    <t>掃拖(走廊)</t>
  </si>
  <si>
    <t>內地</t>
  </si>
  <si>
    <t>小便池
(含內地)</t>
    <phoneticPr fontId="1" type="noConversion"/>
  </si>
  <si>
    <t>百德樓2樓
導師室</t>
    <phoneticPr fontId="1" type="noConversion"/>
  </si>
  <si>
    <t>負責人：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</si>
</sst>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3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sz val="12"/>
      <color theme="1"/>
      <name val="Wingdings"/>
      <charset val="2"/>
    </font>
    <font>
      <sz val="12"/>
      <color theme="1"/>
      <name val="新細明體"/>
      <family val="1"/>
      <charset val="136"/>
    </font>
    <font>
      <sz val="12"/>
      <color theme="1"/>
      <name val="Wingdings 3"/>
      <family val="1"/>
      <charset val="2"/>
    </font>
    <font>
      <sz val="8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theme="1"/>
      <name val="Wingdings"/>
      <charset val="2"/>
    </font>
    <font>
      <b/>
      <sz val="16"/>
      <color theme="1"/>
      <name val="新細明體"/>
      <family val="1"/>
      <charset val="136"/>
    </font>
    <font>
      <b/>
      <sz val="16"/>
      <color theme="1"/>
      <name val="Wingdings 3"/>
      <family val="1"/>
      <charset val="2"/>
    </font>
    <font>
      <sz val="10"/>
      <color theme="1"/>
      <name val="新細明體"/>
      <family val="1"/>
      <charset val="136"/>
      <scheme val="minor"/>
    </font>
    <font>
      <sz val="10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新細明體"/>
      <family val="2"/>
      <scheme val="minor"/>
    </font>
    <font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2"/>
      <scheme val="minor"/>
    </font>
    <font>
      <sz val="14"/>
      <color theme="1"/>
      <name val="新細明體"/>
      <family val="1"/>
      <charset val="136"/>
      <scheme val="minor"/>
    </font>
    <font>
      <b/>
      <sz val="20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微軟正黑體"/>
      <family val="2"/>
      <charset val="136"/>
    </font>
    <font>
      <b/>
      <sz val="12"/>
      <name val="細明體"/>
      <family val="3"/>
      <charset val="136"/>
    </font>
    <font>
      <b/>
      <sz val="11"/>
      <color theme="1"/>
      <name val="新細明體"/>
      <family val="1"/>
      <charset val="136"/>
      <scheme val="minor"/>
    </font>
    <font>
      <b/>
      <sz val="12"/>
      <color theme="1"/>
      <name val="新細明體"/>
      <family val="2"/>
      <scheme val="minor"/>
    </font>
    <font>
      <b/>
      <sz val="12"/>
      <color theme="1"/>
      <name val="Wingdings"/>
      <charset val="2"/>
    </font>
    <font>
      <b/>
      <sz val="12"/>
      <color theme="1"/>
      <name val="新細明體"/>
      <family val="1"/>
      <charset val="136"/>
    </font>
    <font>
      <b/>
      <sz val="12"/>
      <color theme="1"/>
      <name val="Wingdings 3"/>
      <family val="1"/>
      <charset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3" fillId="0" borderId="0"/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/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4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2" borderId="60" xfId="0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2" borderId="63" xfId="0" applyFill="1" applyBorder="1" applyAlignment="1">
      <alignment vertical="center"/>
    </xf>
    <xf numFmtId="0" fontId="3" fillId="2" borderId="66" xfId="0" applyFont="1" applyFill="1" applyBorder="1" applyAlignment="1">
      <alignment vertical="center" wrapText="1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2" fillId="2" borderId="70" xfId="0" applyFont="1" applyFill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0" fillId="2" borderId="89" xfId="0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03" xfId="0" applyBorder="1"/>
    <xf numFmtId="0" fontId="0" fillId="0" borderId="97" xfId="0" applyBorder="1"/>
    <xf numFmtId="0" fontId="0" fillId="0" borderId="98" xfId="0" applyBorder="1"/>
    <xf numFmtId="0" fontId="0" fillId="0" borderId="104" xfId="0" applyBorder="1"/>
    <xf numFmtId="0" fontId="0" fillId="0" borderId="62" xfId="0" applyBorder="1"/>
    <xf numFmtId="0" fontId="0" fillId="0" borderId="105" xfId="0" applyBorder="1"/>
    <xf numFmtId="0" fontId="0" fillId="0" borderId="67" xfId="0" applyBorder="1"/>
    <xf numFmtId="0" fontId="0" fillId="0" borderId="69" xfId="0" applyBorder="1"/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02" xfId="0" applyBorder="1"/>
    <xf numFmtId="0" fontId="0" fillId="0" borderId="117" xfId="0" applyBorder="1"/>
    <xf numFmtId="0" fontId="0" fillId="0" borderId="3" xfId="0" applyBorder="1"/>
    <xf numFmtId="0" fontId="0" fillId="0" borderId="118" xfId="0" applyBorder="1"/>
    <xf numFmtId="0" fontId="0" fillId="0" borderId="122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27" xfId="0" applyBorder="1"/>
    <xf numFmtId="0" fontId="0" fillId="0" borderId="2" xfId="0" applyBorder="1"/>
    <xf numFmtId="0" fontId="0" fillId="0" borderId="80" xfId="0" applyBorder="1"/>
    <xf numFmtId="0" fontId="0" fillId="0" borderId="106" xfId="0" applyBorder="1"/>
    <xf numFmtId="0" fontId="0" fillId="0" borderId="107" xfId="0" applyBorder="1"/>
    <xf numFmtId="0" fontId="0" fillId="0" borderId="108" xfId="0" applyBorder="1"/>
    <xf numFmtId="0" fontId="0" fillId="0" borderId="83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2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9" xfId="0" applyFill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19" fillId="0" borderId="110" xfId="0" applyFont="1" applyFill="1" applyBorder="1" applyAlignment="1">
      <alignment horizontal="center" vertical="center"/>
    </xf>
    <xf numFmtId="0" fontId="19" fillId="0" borderId="110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19" fillId="0" borderId="38" xfId="0" applyFont="1" applyBorder="1" applyAlignment="1">
      <alignment vertical="center"/>
    </xf>
    <xf numFmtId="0" fontId="25" fillId="0" borderId="94" xfId="0" applyNumberFormat="1" applyFont="1" applyFill="1" applyBorder="1" applyAlignment="1">
      <alignment horizontal="center"/>
    </xf>
    <xf numFmtId="0" fontId="25" fillId="0" borderId="96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distributed"/>
    </xf>
    <xf numFmtId="0" fontId="25" fillId="0" borderId="40" xfId="0" applyNumberFormat="1" applyFont="1" applyFill="1" applyBorder="1" applyAlignment="1">
      <alignment horizontal="center"/>
    </xf>
    <xf numFmtId="0" fontId="26" fillId="0" borderId="95" xfId="0" applyFont="1" applyBorder="1" applyAlignment="1">
      <alignment horizontal="center" vertical="center"/>
    </xf>
    <xf numFmtId="0" fontId="26" fillId="0" borderId="96" xfId="0" applyFont="1" applyBorder="1" applyAlignment="1">
      <alignment horizontal="center" vertical="center"/>
    </xf>
    <xf numFmtId="0" fontId="26" fillId="0" borderId="9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5" fillId="0" borderId="38" xfId="0" applyNumberFormat="1" applyFont="1" applyFill="1" applyBorder="1" applyAlignment="1">
      <alignment horizontal="center"/>
    </xf>
    <xf numFmtId="176" fontId="25" fillId="0" borderId="42" xfId="0" applyNumberFormat="1" applyFont="1" applyFill="1" applyBorder="1" applyAlignment="1">
      <alignment horizontal="center"/>
    </xf>
    <xf numFmtId="0" fontId="25" fillId="0" borderId="42" xfId="0" applyNumberFormat="1" applyFont="1" applyFill="1" applyBorder="1" applyAlignment="1">
      <alignment horizont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0" fontId="19" fillId="0" borderId="95" xfId="0" applyFont="1" applyBorder="1" applyAlignment="1">
      <alignment horizontal="center" vertical="center"/>
    </xf>
    <xf numFmtId="0" fontId="0" fillId="0" borderId="96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19" fillId="0" borderId="96" xfId="0" applyFont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19" fillId="0" borderId="94" xfId="0" applyFont="1" applyBorder="1" applyAlignment="1">
      <alignment horizontal="center" vertical="center"/>
    </xf>
    <xf numFmtId="0" fontId="0" fillId="0" borderId="135" xfId="0" applyBorder="1" applyAlignment="1">
      <alignment vertical="center"/>
    </xf>
    <xf numFmtId="0" fontId="0" fillId="0" borderId="135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33" xfId="0" applyBorder="1" applyAlignment="1">
      <alignment horizontal="center" vertical="center"/>
    </xf>
    <xf numFmtId="0" fontId="19" fillId="0" borderId="95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36" xfId="0" applyBorder="1" applyAlignment="1">
      <alignment vertical="center"/>
    </xf>
    <xf numFmtId="0" fontId="20" fillId="15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5" fillId="0" borderId="42" xfId="0" applyNumberFormat="1" applyFont="1" applyFill="1" applyBorder="1" applyAlignment="1">
      <alignment horizontal="center" vertical="center"/>
    </xf>
    <xf numFmtId="176" fontId="25" fillId="0" borderId="38" xfId="0" applyNumberFormat="1" applyFont="1" applyFill="1" applyBorder="1" applyAlignment="1">
      <alignment horizontal="center" vertical="center"/>
    </xf>
    <xf numFmtId="0" fontId="25" fillId="0" borderId="40" xfId="0" applyNumberFormat="1" applyFont="1" applyFill="1" applyBorder="1" applyAlignment="1">
      <alignment horizontal="center" vertical="center"/>
    </xf>
    <xf numFmtId="0" fontId="19" fillId="0" borderId="134" xfId="0" applyFont="1" applyBorder="1" applyAlignment="1">
      <alignment horizontal="center" vertical="center"/>
    </xf>
    <xf numFmtId="0" fontId="25" fillId="0" borderId="133" xfId="0" applyNumberFormat="1" applyFont="1" applyFill="1" applyBorder="1" applyAlignment="1">
      <alignment horizontal="center"/>
    </xf>
    <xf numFmtId="0" fontId="26" fillId="0" borderId="1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5" fillId="16" borderId="38" xfId="0" applyNumberFormat="1" applyFont="1" applyFill="1" applyBorder="1" applyAlignment="1">
      <alignment horizontal="center"/>
    </xf>
    <xf numFmtId="0" fontId="25" fillId="16" borderId="40" xfId="0" applyNumberFormat="1" applyFont="1" applyFill="1" applyBorder="1" applyAlignment="1">
      <alignment horizontal="center"/>
    </xf>
    <xf numFmtId="0" fontId="25" fillId="16" borderId="42" xfId="0" applyNumberFormat="1" applyFont="1" applyFill="1" applyBorder="1" applyAlignment="1">
      <alignment horizontal="center"/>
    </xf>
    <xf numFmtId="0" fontId="25" fillId="16" borderId="94" xfId="0" applyNumberFormat="1" applyFont="1" applyFill="1" applyBorder="1" applyAlignment="1">
      <alignment horizontal="center"/>
    </xf>
    <xf numFmtId="0" fontId="25" fillId="16" borderId="95" xfId="0" applyNumberFormat="1" applyFont="1" applyFill="1" applyBorder="1" applyAlignment="1">
      <alignment horizontal="center"/>
    </xf>
    <xf numFmtId="0" fontId="25" fillId="16" borderId="96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25" fillId="16" borderId="21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0" fillId="15" borderId="94" xfId="0" applyFont="1" applyFill="1" applyBorder="1" applyAlignment="1">
      <alignment horizontal="center" vertical="center"/>
    </xf>
    <xf numFmtId="0" fontId="20" fillId="15" borderId="95" xfId="0" applyFont="1" applyFill="1" applyBorder="1" applyAlignment="1">
      <alignment horizontal="center" vertical="center"/>
    </xf>
    <xf numFmtId="0" fontId="20" fillId="15" borderId="134" xfId="0" applyFont="1" applyFill="1" applyBorder="1" applyAlignment="1">
      <alignment horizontal="center" vertical="center"/>
    </xf>
    <xf numFmtId="0" fontId="20" fillId="15" borderId="96" xfId="0" applyFont="1" applyFill="1" applyBorder="1" applyAlignment="1">
      <alignment horizontal="center" vertical="center"/>
    </xf>
    <xf numFmtId="0" fontId="20" fillId="15" borderId="128" xfId="0" applyFont="1" applyFill="1" applyBorder="1" applyAlignment="1">
      <alignment horizontal="center" vertical="center"/>
    </xf>
    <xf numFmtId="0" fontId="20" fillId="15" borderId="39" xfId="0" applyFont="1" applyFill="1" applyBorder="1" applyAlignment="1">
      <alignment horizontal="center" vertical="center"/>
    </xf>
    <xf numFmtId="0" fontId="20" fillId="15" borderId="41" xfId="0" applyFont="1" applyFill="1" applyBorder="1" applyAlignment="1">
      <alignment horizontal="center" vertical="center"/>
    </xf>
    <xf numFmtId="0" fontId="20" fillId="15" borderId="43" xfId="0" applyFont="1" applyFill="1" applyBorder="1" applyAlignment="1">
      <alignment horizontal="center" vertical="center"/>
    </xf>
    <xf numFmtId="49" fontId="0" fillId="0" borderId="26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27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8" fillId="0" borderId="137" xfId="0" applyFont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20" fillId="15" borderId="31" xfId="0" applyFont="1" applyFill="1" applyBorder="1" applyAlignment="1">
      <alignment horizontal="center" vertical="center"/>
    </xf>
    <xf numFmtId="0" fontId="19" fillId="0" borderId="37" xfId="0" applyFont="1" applyBorder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9" fillId="0" borderId="135" xfId="0" applyFont="1" applyBorder="1" applyAlignment="1">
      <alignment horizontal="center" vertical="center"/>
    </xf>
    <xf numFmtId="0" fontId="20" fillId="15" borderId="30" xfId="0" applyFont="1" applyFill="1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/>
    </xf>
    <xf numFmtId="0" fontId="0" fillId="0" borderId="129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20" fillId="15" borderId="30" xfId="0" applyFont="1" applyFill="1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15" borderId="3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0" fillId="15" borderId="45" xfId="0" applyFont="1" applyFill="1" applyBorder="1" applyAlignment="1">
      <alignment horizontal="center" vertical="center"/>
    </xf>
    <xf numFmtId="0" fontId="28" fillId="0" borderId="135" xfId="0" applyFont="1" applyBorder="1" applyAlignment="1">
      <alignment vertical="center"/>
    </xf>
    <xf numFmtId="0" fontId="28" fillId="0" borderId="135" xfId="0" applyFont="1" applyBorder="1" applyAlignment="1">
      <alignment vertical="center" wrapText="1"/>
    </xf>
    <xf numFmtId="0" fontId="20" fillId="15" borderId="135" xfId="0" applyFont="1" applyFill="1" applyBorder="1" applyAlignment="1">
      <alignment horizontal="center" vertical="center"/>
    </xf>
    <xf numFmtId="0" fontId="28" fillId="0" borderId="30" xfId="0" applyFont="1" applyBorder="1" applyAlignment="1">
      <alignment vertical="center" wrapText="1"/>
    </xf>
    <xf numFmtId="0" fontId="28" fillId="0" borderId="32" xfId="0" applyFont="1" applyBorder="1" applyAlignment="1">
      <alignment vertical="center" wrapText="1"/>
    </xf>
    <xf numFmtId="0" fontId="20" fillId="15" borderId="4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0" fillId="0" borderId="138" xfId="0" applyBorder="1" applyAlignment="1">
      <alignment horizontal="center" vertical="center"/>
    </xf>
    <xf numFmtId="0" fontId="20" fillId="15" borderId="138" xfId="0" applyFont="1" applyFill="1" applyBorder="1" applyAlignment="1">
      <alignment horizontal="center" vertical="center"/>
    </xf>
    <xf numFmtId="0" fontId="20" fillId="0" borderId="13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9" fillId="0" borderId="1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2" borderId="134" xfId="0" applyFill="1" applyBorder="1" applyAlignment="1">
      <alignment horizontal="center" vertical="center"/>
    </xf>
    <xf numFmtId="0" fontId="0" fillId="2" borderId="128" xfId="0" applyFill="1" applyBorder="1" applyAlignment="1">
      <alignment horizontal="center" vertical="center"/>
    </xf>
    <xf numFmtId="0" fontId="23" fillId="14" borderId="11" xfId="0" applyFont="1" applyFill="1" applyBorder="1" applyAlignment="1">
      <alignment horizontal="center" vertical="center"/>
    </xf>
    <xf numFmtId="0" fontId="23" fillId="14" borderId="53" xfId="0" applyFont="1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 wrapText="1"/>
    </xf>
    <xf numFmtId="0" fontId="0" fillId="2" borderId="87" xfId="0" applyFill="1" applyBorder="1" applyAlignment="1">
      <alignment horizontal="center" vertical="center" wrapText="1"/>
    </xf>
    <xf numFmtId="0" fontId="0" fillId="2" borderId="87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123" xfId="0" applyFont="1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16" xfId="0" applyBorder="1" applyAlignment="1">
      <alignment horizontal="center"/>
    </xf>
    <xf numFmtId="0" fontId="16" fillId="0" borderId="125" xfId="0" applyFont="1" applyBorder="1" applyAlignment="1">
      <alignment horizontal="center" vertical="center" textRotation="255"/>
    </xf>
    <xf numFmtId="0" fontId="16" fillId="0" borderId="120" xfId="0" applyFont="1" applyBorder="1" applyAlignment="1">
      <alignment horizontal="center" vertical="center" textRotation="255"/>
    </xf>
    <xf numFmtId="0" fontId="16" fillId="0" borderId="126" xfId="0" applyFont="1" applyBorder="1" applyAlignment="1">
      <alignment horizontal="center" vertical="center" textRotation="255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13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</cellXfs>
  <cellStyles count="14">
    <cellStyle name="20% - 輔色3 2" xfId="2"/>
    <cellStyle name="40% - 輔色2 2" xfId="3"/>
    <cellStyle name="40% - 輔色6 2" xfId="4"/>
    <cellStyle name="60% - 輔色1 2" xfId="5"/>
    <cellStyle name="60% - 輔色2 2" xfId="6"/>
    <cellStyle name="60% - 輔色4 2" xfId="7"/>
    <cellStyle name="60% - 輔色5 2" xfId="8"/>
    <cellStyle name="60% - 輔色6 2" xfId="9"/>
    <cellStyle name="一般" xfId="0" builtinId="0"/>
    <cellStyle name="一般 2" xfId="10"/>
    <cellStyle name="一般 3" xfId="1"/>
    <cellStyle name="輔色1 2" xfId="11"/>
    <cellStyle name="輔色2 2" xfId="12"/>
    <cellStyle name="輔色6 2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view="pageBreakPreview" topLeftCell="A105" zoomScale="91" zoomScaleNormal="100" zoomScaleSheetLayoutView="91" workbookViewId="0">
      <selection activeCell="H120" sqref="H120:K120"/>
    </sheetView>
  </sheetViews>
  <sheetFormatPr defaultRowHeight="24.95" customHeight="1" x14ac:dyDescent="0.25"/>
  <cols>
    <col min="1" max="1" width="8.75" style="54" customWidth="1"/>
    <col min="2" max="2" width="11.625" style="1" bestFit="1" customWidth="1"/>
    <col min="3" max="3" width="5.75" style="54" customWidth="1"/>
    <col min="4" max="4" width="8.75" style="54" customWidth="1"/>
    <col min="5" max="24" width="4.875" style="1" customWidth="1"/>
    <col min="25" max="16384" width="9" style="1"/>
  </cols>
  <sheetData>
    <row r="1" spans="1:27" ht="30" customHeight="1" x14ac:dyDescent="0.25">
      <c r="A1" s="316" t="s">
        <v>251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27" ht="21" customHeight="1" thickBot="1" x14ac:dyDescent="0.3">
      <c r="A2" s="293"/>
      <c r="B2" s="166"/>
      <c r="C2" s="166"/>
      <c r="D2" s="182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7" ht="29.25" customHeight="1" thickBot="1" x14ac:dyDescent="0.3">
      <c r="A3" s="312" t="s">
        <v>168</v>
      </c>
      <c r="B3" s="312"/>
      <c r="C3" s="229">
        <v>32</v>
      </c>
      <c r="D3" s="228" t="str">
        <f>IF(C3&lt;&gt;"",VLOOKUP(C3,$Z$4:$AA$50,2,FALSE),"")</f>
        <v>林佳樂</v>
      </c>
      <c r="T3" s="167" t="s">
        <v>11</v>
      </c>
      <c r="U3" s="168"/>
      <c r="V3" s="168"/>
      <c r="W3" s="168"/>
      <c r="Z3" s="339" t="s">
        <v>170</v>
      </c>
      <c r="AA3" s="340"/>
    </row>
    <row r="4" spans="1:27" ht="24.95" customHeight="1" thickBot="1" x14ac:dyDescent="0.35">
      <c r="A4" s="313" t="s">
        <v>7</v>
      </c>
      <c r="B4" s="328"/>
      <c r="C4" s="217" t="s">
        <v>167</v>
      </c>
      <c r="D4" s="178" t="s">
        <v>169</v>
      </c>
      <c r="E4" s="261"/>
      <c r="F4" s="262"/>
      <c r="G4" s="262"/>
      <c r="H4" s="262"/>
      <c r="I4" s="263"/>
      <c r="J4" s="261"/>
      <c r="K4" s="262"/>
      <c r="L4" s="262"/>
      <c r="M4" s="262"/>
      <c r="N4" s="263"/>
      <c r="O4" s="261"/>
      <c r="P4" s="262"/>
      <c r="Q4" s="262"/>
      <c r="R4" s="262"/>
      <c r="S4" s="263"/>
      <c r="T4" s="261"/>
      <c r="U4" s="262"/>
      <c r="V4" s="262"/>
      <c r="W4" s="262"/>
      <c r="X4" s="264"/>
      <c r="Z4" s="243">
        <v>1</v>
      </c>
      <c r="AA4" s="200" t="s">
        <v>194</v>
      </c>
    </row>
    <row r="5" spans="1:27" ht="24.95" customHeight="1" x14ac:dyDescent="0.3">
      <c r="A5" s="298" t="s">
        <v>1</v>
      </c>
      <c r="B5" s="179" t="s">
        <v>2</v>
      </c>
      <c r="C5" s="253">
        <v>15</v>
      </c>
      <c r="D5" s="128" t="str">
        <f t="shared" ref="D5:D21" si="0">IF(C5&lt;&gt;"",VLOOKUP(C5,$Z$4:$AA$50,2,FALSE),"")</f>
        <v>陳家萱</v>
      </c>
      <c r="E5" s="25"/>
      <c r="F5" s="4"/>
      <c r="G5" s="4"/>
      <c r="H5" s="4"/>
      <c r="I5" s="5"/>
      <c r="J5" s="25"/>
      <c r="K5" s="4"/>
      <c r="L5" s="4"/>
      <c r="M5" s="4"/>
      <c r="N5" s="5"/>
      <c r="O5" s="25"/>
      <c r="P5" s="4"/>
      <c r="Q5" s="4"/>
      <c r="R5" s="4"/>
      <c r="S5" s="5"/>
      <c r="T5" s="25"/>
      <c r="U5" s="4"/>
      <c r="V5" s="4"/>
      <c r="W5" s="4"/>
      <c r="X5" s="5"/>
      <c r="Z5" s="244">
        <v>2</v>
      </c>
      <c r="AA5" s="198" t="s">
        <v>195</v>
      </c>
    </row>
    <row r="6" spans="1:27" ht="24.95" customHeight="1" x14ac:dyDescent="0.3">
      <c r="A6" s="294"/>
      <c r="B6" s="180" t="s">
        <v>3</v>
      </c>
      <c r="C6" s="254">
        <v>24</v>
      </c>
      <c r="D6" s="129" t="str">
        <f t="shared" si="0"/>
        <v>何冠融</v>
      </c>
      <c r="E6" s="26"/>
      <c r="F6" s="2"/>
      <c r="G6" s="2"/>
      <c r="H6" s="2"/>
      <c r="I6" s="6"/>
      <c r="J6" s="26"/>
      <c r="K6" s="2"/>
      <c r="L6" s="2"/>
      <c r="M6" s="2"/>
      <c r="N6" s="6"/>
      <c r="O6" s="26"/>
      <c r="P6" s="2"/>
      <c r="Q6" s="2"/>
      <c r="R6" s="2"/>
      <c r="S6" s="6"/>
      <c r="T6" s="26"/>
      <c r="U6" s="2"/>
      <c r="V6" s="2"/>
      <c r="W6" s="2"/>
      <c r="X6" s="6"/>
      <c r="Z6" s="244">
        <v>3</v>
      </c>
      <c r="AA6" s="198" t="s">
        <v>196</v>
      </c>
    </row>
    <row r="7" spans="1:27" ht="24.95" customHeight="1" x14ac:dyDescent="0.3">
      <c r="A7" s="294"/>
      <c r="B7" s="180" t="s">
        <v>4</v>
      </c>
      <c r="C7" s="254">
        <v>26</v>
      </c>
      <c r="D7" s="129" t="str">
        <f t="shared" si="0"/>
        <v>吳秉羿</v>
      </c>
      <c r="E7" s="26"/>
      <c r="F7" s="2"/>
      <c r="G7" s="2"/>
      <c r="H7" s="2"/>
      <c r="I7" s="6"/>
      <c r="J7" s="26"/>
      <c r="K7" s="2"/>
      <c r="L7" s="2"/>
      <c r="M7" s="2"/>
      <c r="N7" s="6"/>
      <c r="O7" s="26"/>
      <c r="P7" s="2"/>
      <c r="Q7" s="2"/>
      <c r="R7" s="2"/>
      <c r="S7" s="6"/>
      <c r="T7" s="26"/>
      <c r="U7" s="2"/>
      <c r="V7" s="2"/>
      <c r="W7" s="2"/>
      <c r="X7" s="6"/>
      <c r="Z7" s="244">
        <v>4</v>
      </c>
      <c r="AA7" s="198" t="s">
        <v>197</v>
      </c>
    </row>
    <row r="8" spans="1:27" ht="24.95" customHeight="1" thickBot="1" x14ac:dyDescent="0.35">
      <c r="A8" s="295"/>
      <c r="B8" s="181" t="s">
        <v>179</v>
      </c>
      <c r="C8" s="287">
        <v>26</v>
      </c>
      <c r="D8" s="221" t="str">
        <f t="shared" si="0"/>
        <v>吳秉羿</v>
      </c>
      <c r="E8" s="30"/>
      <c r="F8" s="3"/>
      <c r="G8" s="3"/>
      <c r="H8" s="3"/>
      <c r="I8" s="31"/>
      <c r="J8" s="30"/>
      <c r="K8" s="3"/>
      <c r="L8" s="3"/>
      <c r="M8" s="3"/>
      <c r="N8" s="31"/>
      <c r="O8" s="30"/>
      <c r="P8" s="3"/>
      <c r="Q8" s="3"/>
      <c r="R8" s="3"/>
      <c r="S8" s="31"/>
      <c r="T8" s="30"/>
      <c r="U8" s="3"/>
      <c r="V8" s="3"/>
      <c r="W8" s="3"/>
      <c r="X8" s="31"/>
      <c r="Z8" s="245">
        <v>5</v>
      </c>
      <c r="AA8" s="199" t="s">
        <v>198</v>
      </c>
    </row>
    <row r="9" spans="1:27" ht="24.95" customHeight="1" x14ac:dyDescent="0.3">
      <c r="A9" s="298" t="s">
        <v>6</v>
      </c>
      <c r="B9" s="222" t="s">
        <v>27</v>
      </c>
      <c r="C9" s="253">
        <v>7</v>
      </c>
      <c r="D9" s="186" t="str">
        <f t="shared" si="0"/>
        <v>吳芯侑</v>
      </c>
      <c r="E9" s="170"/>
      <c r="F9" s="171"/>
      <c r="G9" s="171"/>
      <c r="H9" s="171"/>
      <c r="I9" s="169"/>
      <c r="J9" s="30"/>
      <c r="K9" s="3"/>
      <c r="L9" s="3"/>
      <c r="M9" s="3"/>
      <c r="N9" s="31"/>
      <c r="O9" s="30"/>
      <c r="P9" s="3"/>
      <c r="Q9" s="3"/>
      <c r="R9" s="3"/>
      <c r="S9" s="31"/>
      <c r="T9" s="30"/>
      <c r="U9" s="3"/>
      <c r="V9" s="3"/>
      <c r="W9" s="3"/>
      <c r="X9" s="31"/>
      <c r="Z9" s="246">
        <v>6</v>
      </c>
      <c r="AA9" s="200" t="s">
        <v>199</v>
      </c>
    </row>
    <row r="10" spans="1:27" ht="24.95" customHeight="1" x14ac:dyDescent="0.3">
      <c r="A10" s="294"/>
      <c r="B10" s="223" t="s">
        <v>28</v>
      </c>
      <c r="C10" s="255">
        <v>10</v>
      </c>
      <c r="D10" s="186" t="str">
        <f t="shared" si="0"/>
        <v>邱盈慈</v>
      </c>
      <c r="E10" s="170"/>
      <c r="F10" s="171"/>
      <c r="G10" s="171"/>
      <c r="H10" s="171"/>
      <c r="I10" s="169"/>
      <c r="J10" s="30"/>
      <c r="K10" s="3"/>
      <c r="L10" s="3"/>
      <c r="M10" s="3"/>
      <c r="N10" s="31"/>
      <c r="O10" s="30"/>
      <c r="P10" s="3"/>
      <c r="Q10" s="3"/>
      <c r="R10" s="3"/>
      <c r="S10" s="31"/>
      <c r="T10" s="30"/>
      <c r="U10" s="3"/>
      <c r="V10" s="3"/>
      <c r="W10" s="3"/>
      <c r="X10" s="31"/>
      <c r="Z10" s="247">
        <v>7</v>
      </c>
      <c r="AA10" s="198" t="s">
        <v>200</v>
      </c>
    </row>
    <row r="11" spans="1:27" ht="24.95" customHeight="1" x14ac:dyDescent="0.3">
      <c r="A11" s="294"/>
      <c r="B11" s="224" t="s">
        <v>29</v>
      </c>
      <c r="C11" s="254">
        <v>18</v>
      </c>
      <c r="D11" s="188" t="str">
        <f t="shared" si="0"/>
        <v>曾佳榆</v>
      </c>
      <c r="E11" s="172"/>
      <c r="F11" s="173"/>
      <c r="G11" s="173"/>
      <c r="H11" s="173"/>
      <c r="I11" s="174"/>
      <c r="J11" s="26"/>
      <c r="K11" s="2"/>
      <c r="L11" s="2"/>
      <c r="M11" s="2"/>
      <c r="N11" s="6"/>
      <c r="O11" s="26"/>
      <c r="P11" s="2"/>
      <c r="Q11" s="2"/>
      <c r="R11" s="2"/>
      <c r="S11" s="6"/>
      <c r="T11" s="26"/>
      <c r="U11" s="2"/>
      <c r="V11" s="2"/>
      <c r="W11" s="2"/>
      <c r="X11" s="6"/>
      <c r="Z11" s="247">
        <v>8</v>
      </c>
      <c r="AA11" s="198" t="s">
        <v>201</v>
      </c>
    </row>
    <row r="12" spans="1:27" ht="24.95" customHeight="1" thickBot="1" x14ac:dyDescent="0.35">
      <c r="A12" s="295"/>
      <c r="B12" s="225" t="s">
        <v>180</v>
      </c>
      <c r="C12" s="287">
        <v>18</v>
      </c>
      <c r="D12" s="210" t="str">
        <f t="shared" si="0"/>
        <v>曾佳榆</v>
      </c>
      <c r="E12" s="170"/>
      <c r="F12" s="171"/>
      <c r="G12" s="171"/>
      <c r="H12" s="171"/>
      <c r="I12" s="169"/>
      <c r="J12" s="30"/>
      <c r="K12" s="3"/>
      <c r="L12" s="3"/>
      <c r="M12" s="3"/>
      <c r="N12" s="31"/>
      <c r="O12" s="30"/>
      <c r="P12" s="3"/>
      <c r="Q12" s="3"/>
      <c r="R12" s="3"/>
      <c r="S12" s="31"/>
      <c r="T12" s="30"/>
      <c r="U12" s="3"/>
      <c r="V12" s="3"/>
      <c r="W12" s="3"/>
      <c r="X12" s="31"/>
      <c r="Z12" s="247">
        <v>9</v>
      </c>
      <c r="AA12" s="198" t="s">
        <v>202</v>
      </c>
    </row>
    <row r="13" spans="1:27" ht="24.95" customHeight="1" thickBot="1" x14ac:dyDescent="0.35">
      <c r="A13" s="325" t="s">
        <v>12</v>
      </c>
      <c r="B13" s="191" t="s">
        <v>2</v>
      </c>
      <c r="C13" s="253">
        <v>29</v>
      </c>
      <c r="D13" s="128" t="str">
        <f t="shared" si="0"/>
        <v>孟宸至</v>
      </c>
      <c r="E13" s="40"/>
      <c r="F13" s="3"/>
      <c r="G13" s="3"/>
      <c r="H13" s="3"/>
      <c r="I13" s="28"/>
      <c r="J13" s="30"/>
      <c r="K13" s="3"/>
      <c r="L13" s="3"/>
      <c r="M13" s="3"/>
      <c r="N13" s="28"/>
      <c r="O13" s="30"/>
      <c r="P13" s="3"/>
      <c r="Q13" s="3"/>
      <c r="R13" s="3"/>
      <c r="S13" s="31"/>
      <c r="T13" s="30"/>
      <c r="U13" s="3"/>
      <c r="V13" s="3"/>
      <c r="W13" s="3"/>
      <c r="X13" s="31"/>
      <c r="Z13" s="248">
        <v>10</v>
      </c>
      <c r="AA13" s="199" t="s">
        <v>203</v>
      </c>
    </row>
    <row r="14" spans="1:27" ht="24.95" customHeight="1" x14ac:dyDescent="0.3">
      <c r="A14" s="329"/>
      <c r="B14" s="206" t="s">
        <v>3</v>
      </c>
      <c r="C14" s="254">
        <v>30</v>
      </c>
      <c r="D14" s="129" t="str">
        <f t="shared" si="0"/>
        <v>官庭均</v>
      </c>
      <c r="E14" s="41"/>
      <c r="F14" s="2"/>
      <c r="G14" s="2"/>
      <c r="H14" s="2"/>
      <c r="I14" s="21"/>
      <c r="J14" s="26"/>
      <c r="K14" s="2"/>
      <c r="L14" s="2"/>
      <c r="M14" s="2"/>
      <c r="N14" s="21"/>
      <c r="O14" s="26"/>
      <c r="P14" s="2"/>
      <c r="Q14" s="2"/>
      <c r="R14" s="2"/>
      <c r="S14" s="6"/>
      <c r="T14" s="26"/>
      <c r="U14" s="2"/>
      <c r="V14" s="2"/>
      <c r="W14" s="2"/>
      <c r="X14" s="6"/>
      <c r="Z14" s="243">
        <v>11</v>
      </c>
      <c r="AA14" s="200" t="s">
        <v>204</v>
      </c>
    </row>
    <row r="15" spans="1:27" ht="24.95" customHeight="1" x14ac:dyDescent="0.3">
      <c r="A15" s="329"/>
      <c r="B15" s="206" t="s">
        <v>4</v>
      </c>
      <c r="C15" s="254">
        <v>31</v>
      </c>
      <c r="D15" s="208" t="str">
        <f t="shared" si="0"/>
        <v>房祐丞</v>
      </c>
      <c r="E15" s="41"/>
      <c r="F15" s="2"/>
      <c r="G15" s="2"/>
      <c r="H15" s="2"/>
      <c r="I15" s="21"/>
      <c r="J15" s="26"/>
      <c r="K15" s="2"/>
      <c r="L15" s="2"/>
      <c r="M15" s="2"/>
      <c r="N15" s="21"/>
      <c r="O15" s="26"/>
      <c r="P15" s="2"/>
      <c r="Q15" s="2"/>
      <c r="R15" s="2"/>
      <c r="S15" s="6"/>
      <c r="T15" s="26"/>
      <c r="U15" s="2"/>
      <c r="V15" s="2"/>
      <c r="W15" s="2"/>
      <c r="X15" s="6"/>
      <c r="Z15" s="244">
        <v>12</v>
      </c>
      <c r="AA15" s="198" t="s">
        <v>205</v>
      </c>
    </row>
    <row r="16" spans="1:27" ht="24.95" customHeight="1" thickBot="1" x14ac:dyDescent="0.35">
      <c r="A16" s="330"/>
      <c r="B16" s="207" t="s">
        <v>181</v>
      </c>
      <c r="C16" s="256">
        <v>36</v>
      </c>
      <c r="D16" s="209" t="str">
        <f t="shared" si="0"/>
        <v>郭玟群</v>
      </c>
      <c r="E16" s="34"/>
      <c r="F16" s="7"/>
      <c r="G16" s="7"/>
      <c r="H16" s="7"/>
      <c r="I16" s="22"/>
      <c r="J16" s="27"/>
      <c r="K16" s="7"/>
      <c r="L16" s="7"/>
      <c r="M16" s="7"/>
      <c r="N16" s="22"/>
      <c r="O16" s="27"/>
      <c r="P16" s="7"/>
      <c r="Q16" s="7"/>
      <c r="R16" s="7"/>
      <c r="S16" s="8"/>
      <c r="T16" s="27"/>
      <c r="U16" s="7"/>
      <c r="V16" s="7"/>
      <c r="W16" s="7"/>
      <c r="X16" s="8"/>
      <c r="Z16" s="244">
        <v>13</v>
      </c>
      <c r="AA16" s="198" t="s">
        <v>206</v>
      </c>
    </row>
    <row r="17" spans="1:29" ht="24.95" customHeight="1" thickBot="1" x14ac:dyDescent="0.35">
      <c r="A17" s="281" t="s">
        <v>15</v>
      </c>
      <c r="B17" s="191"/>
      <c r="C17" s="253">
        <v>2</v>
      </c>
      <c r="D17" s="128" t="str">
        <f t="shared" si="0"/>
        <v>王儷靜</v>
      </c>
      <c r="E17" s="33"/>
      <c r="F17" s="4"/>
      <c r="G17" s="4"/>
      <c r="H17" s="4"/>
      <c r="I17" s="20"/>
      <c r="J17" s="25"/>
      <c r="K17" s="4"/>
      <c r="L17" s="4"/>
      <c r="M17" s="4"/>
      <c r="N17" s="20"/>
      <c r="O17" s="25"/>
      <c r="P17" s="4"/>
      <c r="Q17" s="4"/>
      <c r="R17" s="4"/>
      <c r="S17" s="5"/>
      <c r="T17" s="25"/>
      <c r="U17" s="4"/>
      <c r="V17" s="4"/>
      <c r="W17" s="4"/>
      <c r="X17" s="5"/>
      <c r="Z17" s="244">
        <v>14</v>
      </c>
      <c r="AA17" s="198" t="s">
        <v>207</v>
      </c>
    </row>
    <row r="18" spans="1:29" ht="24.95" customHeight="1" thickBot="1" x14ac:dyDescent="0.35">
      <c r="A18" s="389" t="s">
        <v>166</v>
      </c>
      <c r="B18" s="249" t="s">
        <v>183</v>
      </c>
      <c r="C18" s="286">
        <v>24</v>
      </c>
      <c r="D18" s="241" t="str">
        <f t="shared" si="0"/>
        <v>何冠融</v>
      </c>
      <c r="E18" s="331"/>
      <c r="F18" s="333"/>
      <c r="G18" s="333"/>
      <c r="H18" s="333"/>
      <c r="I18" s="335"/>
      <c r="J18" s="331"/>
      <c r="K18" s="333"/>
      <c r="L18" s="333"/>
      <c r="M18" s="333"/>
      <c r="N18" s="335"/>
      <c r="O18" s="331"/>
      <c r="P18" s="333"/>
      <c r="Q18" s="333"/>
      <c r="R18" s="333"/>
      <c r="S18" s="335"/>
      <c r="T18" s="331"/>
      <c r="U18" s="333"/>
      <c r="V18" s="333"/>
      <c r="W18" s="333"/>
      <c r="X18" s="335"/>
      <c r="Z18" s="245">
        <v>15</v>
      </c>
      <c r="AA18" s="199" t="s">
        <v>208</v>
      </c>
    </row>
    <row r="19" spans="1:29" ht="24.95" customHeight="1" thickBot="1" x14ac:dyDescent="0.35">
      <c r="A19" s="390" t="s">
        <v>178</v>
      </c>
      <c r="B19" s="250" t="s">
        <v>184</v>
      </c>
      <c r="C19" s="287">
        <v>7</v>
      </c>
      <c r="D19" s="242" t="str">
        <f t="shared" si="0"/>
        <v>吳芯侑</v>
      </c>
      <c r="E19" s="332"/>
      <c r="F19" s="334"/>
      <c r="G19" s="334"/>
      <c r="H19" s="334"/>
      <c r="I19" s="336"/>
      <c r="J19" s="332"/>
      <c r="K19" s="334"/>
      <c r="L19" s="334"/>
      <c r="M19" s="334"/>
      <c r="N19" s="336"/>
      <c r="O19" s="332"/>
      <c r="P19" s="334"/>
      <c r="Q19" s="334"/>
      <c r="R19" s="334"/>
      <c r="S19" s="336"/>
      <c r="T19" s="332"/>
      <c r="U19" s="334"/>
      <c r="V19" s="334"/>
      <c r="W19" s="334"/>
      <c r="X19" s="336"/>
      <c r="Z19" s="243">
        <v>16</v>
      </c>
      <c r="AA19" s="200" t="s">
        <v>209</v>
      </c>
    </row>
    <row r="20" spans="1:29" ht="24.95" customHeight="1" thickBot="1" x14ac:dyDescent="0.35">
      <c r="A20" s="391" t="s">
        <v>17</v>
      </c>
      <c r="B20" s="216"/>
      <c r="C20" s="302">
        <v>2</v>
      </c>
      <c r="D20" s="216" t="str">
        <f t="shared" si="0"/>
        <v>王儷靜</v>
      </c>
      <c r="E20" s="176"/>
      <c r="F20" s="111"/>
      <c r="G20" s="111"/>
      <c r="H20" s="111"/>
      <c r="I20" s="226"/>
      <c r="J20" s="110"/>
      <c r="K20" s="111"/>
      <c r="L20" s="111"/>
      <c r="M20" s="111"/>
      <c r="N20" s="226"/>
      <c r="O20" s="110"/>
      <c r="P20" s="111"/>
      <c r="Q20" s="111"/>
      <c r="R20" s="111"/>
      <c r="S20" s="65"/>
      <c r="T20" s="110"/>
      <c r="U20" s="111"/>
      <c r="V20" s="111"/>
      <c r="W20" s="111"/>
      <c r="X20" s="65"/>
      <c r="Z20" s="244">
        <v>17</v>
      </c>
      <c r="AA20" s="198" t="s">
        <v>210</v>
      </c>
    </row>
    <row r="21" spans="1:29" ht="24.95" customHeight="1" thickBot="1" x14ac:dyDescent="0.35">
      <c r="A21" s="392" t="s">
        <v>18</v>
      </c>
      <c r="B21" s="216"/>
      <c r="C21" s="302">
        <v>36</v>
      </c>
      <c r="D21" s="216" t="str">
        <f t="shared" si="0"/>
        <v>郭玟群</v>
      </c>
      <c r="E21" s="177"/>
      <c r="F21" s="99"/>
      <c r="G21" s="99"/>
      <c r="H21" s="99"/>
      <c r="I21" s="100"/>
      <c r="J21" s="98"/>
      <c r="K21" s="99"/>
      <c r="L21" s="99"/>
      <c r="M21" s="99"/>
      <c r="N21" s="100"/>
      <c r="O21" s="98"/>
      <c r="P21" s="99"/>
      <c r="Q21" s="99"/>
      <c r="R21" s="99"/>
      <c r="S21" s="165"/>
      <c r="T21" s="98"/>
      <c r="U21" s="99"/>
      <c r="V21" s="99"/>
      <c r="W21" s="99"/>
      <c r="X21" s="165"/>
      <c r="Z21" s="244">
        <v>18</v>
      </c>
      <c r="AA21" s="198" t="s">
        <v>211</v>
      </c>
    </row>
    <row r="22" spans="1:29" ht="24.95" customHeight="1" x14ac:dyDescent="0.3">
      <c r="A22" s="315" t="s">
        <v>40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Z22" s="244">
        <v>19</v>
      </c>
      <c r="AA22" s="198" t="s">
        <v>212</v>
      </c>
    </row>
    <row r="23" spans="1:29" ht="22.5" customHeight="1" thickBot="1" x14ac:dyDescent="0.35">
      <c r="A23" s="393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Z23" s="245">
        <v>20</v>
      </c>
      <c r="AA23" s="199" t="s">
        <v>213</v>
      </c>
    </row>
    <row r="24" spans="1:29" ht="24.95" customHeight="1" thickBot="1" x14ac:dyDescent="0.35">
      <c r="A24" s="312" t="s">
        <v>168</v>
      </c>
      <c r="B24" s="312"/>
      <c r="C24" s="231">
        <v>32</v>
      </c>
      <c r="D24" s="228" t="str">
        <f>IF(C24&lt;&gt;"",VLOOKUP(C24,$Z$4:$AA$50,2,FALSE),"")</f>
        <v>林佳樂</v>
      </c>
      <c r="T24" s="167" t="s">
        <v>11</v>
      </c>
      <c r="U24" s="168"/>
      <c r="V24" s="168"/>
      <c r="W24" s="168"/>
      <c r="Z24" s="243">
        <v>21</v>
      </c>
      <c r="AA24" s="200" t="s">
        <v>214</v>
      </c>
    </row>
    <row r="25" spans="1:29" ht="24.95" customHeight="1" thickBot="1" x14ac:dyDescent="0.35">
      <c r="A25" s="313" t="s">
        <v>7</v>
      </c>
      <c r="B25" s="328"/>
      <c r="C25" s="217" t="s">
        <v>167</v>
      </c>
      <c r="D25" s="265" t="s">
        <v>169</v>
      </c>
      <c r="E25" s="261"/>
      <c r="F25" s="262"/>
      <c r="G25" s="262"/>
      <c r="H25" s="262"/>
      <c r="I25" s="263"/>
      <c r="J25" s="261"/>
      <c r="K25" s="262"/>
      <c r="L25" s="262"/>
      <c r="M25" s="262"/>
      <c r="N25" s="263"/>
      <c r="O25" s="261"/>
      <c r="P25" s="262"/>
      <c r="Q25" s="262"/>
      <c r="R25" s="262"/>
      <c r="S25" s="263"/>
      <c r="T25" s="261"/>
      <c r="U25" s="262"/>
      <c r="V25" s="262"/>
      <c r="W25" s="262"/>
      <c r="X25" s="264"/>
      <c r="Z25" s="251">
        <v>22</v>
      </c>
      <c r="AA25" s="252" t="s">
        <v>215</v>
      </c>
    </row>
    <row r="26" spans="1:29" ht="24.95" customHeight="1" x14ac:dyDescent="0.3">
      <c r="A26" s="298" t="s">
        <v>1</v>
      </c>
      <c r="B26" s="274" t="s">
        <v>2</v>
      </c>
      <c r="C26" s="253">
        <v>15</v>
      </c>
      <c r="D26" s="128" t="str">
        <f t="shared" ref="D26:D42" si="1">IF(C26&lt;&gt;"",VLOOKUP(C26,$Z$4:$AA$50,2,FALSE),"")</f>
        <v>陳家萱</v>
      </c>
      <c r="E26" s="25"/>
      <c r="F26" s="4"/>
      <c r="G26" s="4"/>
      <c r="H26" s="4"/>
      <c r="I26" s="5"/>
      <c r="J26" s="25"/>
      <c r="K26" s="4"/>
      <c r="L26" s="4"/>
      <c r="M26" s="4"/>
      <c r="N26" s="5"/>
      <c r="O26" s="25"/>
      <c r="P26" s="4"/>
      <c r="Q26" s="4"/>
      <c r="R26" s="4"/>
      <c r="S26" s="5"/>
      <c r="T26" s="25"/>
      <c r="U26" s="4"/>
      <c r="V26" s="4"/>
      <c r="W26" s="4"/>
      <c r="X26" s="5"/>
      <c r="Z26" s="251">
        <v>23</v>
      </c>
      <c r="AA26" s="252" t="s">
        <v>216</v>
      </c>
      <c r="AC26" s="54"/>
    </row>
    <row r="27" spans="1:29" ht="24.95" customHeight="1" x14ac:dyDescent="0.3">
      <c r="A27" s="294"/>
      <c r="B27" s="275" t="s">
        <v>3</v>
      </c>
      <c r="C27" s="254">
        <v>24</v>
      </c>
      <c r="D27" s="129" t="str">
        <f t="shared" si="1"/>
        <v>何冠融</v>
      </c>
      <c r="E27" s="26"/>
      <c r="F27" s="2"/>
      <c r="G27" s="2"/>
      <c r="H27" s="2"/>
      <c r="I27" s="6"/>
      <c r="J27" s="26"/>
      <c r="K27" s="2"/>
      <c r="L27" s="2"/>
      <c r="M27" s="2"/>
      <c r="N27" s="6"/>
      <c r="O27" s="26"/>
      <c r="P27" s="2"/>
      <c r="Q27" s="2"/>
      <c r="R27" s="2"/>
      <c r="S27" s="6"/>
      <c r="T27" s="26"/>
      <c r="U27" s="2"/>
      <c r="V27" s="2"/>
      <c r="W27" s="2"/>
      <c r="X27" s="6"/>
      <c r="Z27" s="251">
        <v>24</v>
      </c>
      <c r="AA27" s="252" t="s">
        <v>217</v>
      </c>
    </row>
    <row r="28" spans="1:29" ht="20.25" thickBot="1" x14ac:dyDescent="0.35">
      <c r="A28" s="294"/>
      <c r="B28" s="275" t="s">
        <v>4</v>
      </c>
      <c r="C28" s="254">
        <v>26</v>
      </c>
      <c r="D28" s="129" t="str">
        <f t="shared" si="1"/>
        <v>吳秉羿</v>
      </c>
      <c r="E28" s="26"/>
      <c r="F28" s="2"/>
      <c r="G28" s="2"/>
      <c r="H28" s="2"/>
      <c r="I28" s="6"/>
      <c r="J28" s="26"/>
      <c r="K28" s="2"/>
      <c r="L28" s="2"/>
      <c r="M28" s="2"/>
      <c r="N28" s="6"/>
      <c r="O28" s="26"/>
      <c r="P28" s="2"/>
      <c r="Q28" s="2"/>
      <c r="R28" s="2"/>
      <c r="S28" s="6"/>
      <c r="T28" s="26"/>
      <c r="U28" s="2"/>
      <c r="V28" s="2"/>
      <c r="W28" s="2"/>
      <c r="X28" s="6"/>
      <c r="Z28" s="205">
        <v>25</v>
      </c>
      <c r="AA28" s="199" t="s">
        <v>218</v>
      </c>
    </row>
    <row r="29" spans="1:29" ht="20.25" thickBot="1" x14ac:dyDescent="0.35">
      <c r="A29" s="295"/>
      <c r="B29" s="276" t="s">
        <v>179</v>
      </c>
      <c r="C29" s="291">
        <v>26</v>
      </c>
      <c r="D29" s="271" t="str">
        <f t="shared" si="1"/>
        <v>吳秉羿</v>
      </c>
      <c r="E29" s="30"/>
      <c r="F29" s="3"/>
      <c r="G29" s="3"/>
      <c r="H29" s="3"/>
      <c r="I29" s="31"/>
      <c r="J29" s="30"/>
      <c r="K29" s="3"/>
      <c r="L29" s="3"/>
      <c r="M29" s="3"/>
      <c r="N29" s="31"/>
      <c r="O29" s="30"/>
      <c r="P29" s="3"/>
      <c r="Q29" s="3"/>
      <c r="R29" s="3"/>
      <c r="S29" s="31"/>
      <c r="T29" s="30"/>
      <c r="U29" s="3"/>
      <c r="V29" s="3"/>
      <c r="W29" s="3"/>
      <c r="X29" s="31"/>
      <c r="Z29" s="203">
        <v>26</v>
      </c>
      <c r="AA29" s="200" t="s">
        <v>219</v>
      </c>
    </row>
    <row r="30" spans="1:29" ht="19.5" x14ac:dyDescent="0.3">
      <c r="A30" s="298" t="s">
        <v>6</v>
      </c>
      <c r="B30" s="222" t="s">
        <v>27</v>
      </c>
      <c r="C30" s="253">
        <v>7</v>
      </c>
      <c r="D30" s="186" t="str">
        <f t="shared" si="1"/>
        <v>吳芯侑</v>
      </c>
      <c r="E30" s="170"/>
      <c r="F30" s="171"/>
      <c r="G30" s="171"/>
      <c r="H30" s="171"/>
      <c r="I30" s="169"/>
      <c r="J30" s="30"/>
      <c r="K30" s="3"/>
      <c r="L30" s="3"/>
      <c r="M30" s="3"/>
      <c r="N30" s="31"/>
      <c r="O30" s="30"/>
      <c r="P30" s="3"/>
      <c r="Q30" s="3"/>
      <c r="R30" s="3"/>
      <c r="S30" s="31"/>
      <c r="T30" s="30"/>
      <c r="U30" s="3"/>
      <c r="V30" s="3"/>
      <c r="W30" s="3"/>
      <c r="X30" s="31"/>
      <c r="Z30" s="197">
        <v>27</v>
      </c>
      <c r="AA30" s="198" t="s">
        <v>220</v>
      </c>
    </row>
    <row r="31" spans="1:29" ht="19.5" x14ac:dyDescent="0.3">
      <c r="A31" s="294"/>
      <c r="B31" s="223" t="s">
        <v>28</v>
      </c>
      <c r="C31" s="255">
        <v>10</v>
      </c>
      <c r="D31" s="186" t="str">
        <f t="shared" si="1"/>
        <v>邱盈慈</v>
      </c>
      <c r="E31" s="170"/>
      <c r="F31" s="171"/>
      <c r="G31" s="171"/>
      <c r="H31" s="171"/>
      <c r="I31" s="169"/>
      <c r="J31" s="30"/>
      <c r="K31" s="3"/>
      <c r="L31" s="3"/>
      <c r="M31" s="3"/>
      <c r="N31" s="31"/>
      <c r="O31" s="30"/>
      <c r="P31" s="3"/>
      <c r="Q31" s="3"/>
      <c r="R31" s="3"/>
      <c r="S31" s="31"/>
      <c r="T31" s="30"/>
      <c r="U31" s="3"/>
      <c r="V31" s="3"/>
      <c r="W31" s="3"/>
      <c r="X31" s="31"/>
      <c r="Z31" s="197">
        <v>28</v>
      </c>
      <c r="AA31" s="198" t="s">
        <v>221</v>
      </c>
    </row>
    <row r="32" spans="1:29" ht="24" customHeight="1" x14ac:dyDescent="0.3">
      <c r="A32" s="294"/>
      <c r="B32" s="224" t="s">
        <v>29</v>
      </c>
      <c r="C32" s="254">
        <v>18</v>
      </c>
      <c r="D32" s="188" t="str">
        <f t="shared" si="1"/>
        <v>曾佳榆</v>
      </c>
      <c r="E32" s="172"/>
      <c r="F32" s="173"/>
      <c r="G32" s="173"/>
      <c r="H32" s="173"/>
      <c r="I32" s="174"/>
      <c r="J32" s="26"/>
      <c r="K32" s="2"/>
      <c r="L32" s="2"/>
      <c r="M32" s="2"/>
      <c r="N32" s="6"/>
      <c r="O32" s="26"/>
      <c r="P32" s="2"/>
      <c r="Q32" s="2"/>
      <c r="R32" s="2"/>
      <c r="S32" s="6"/>
      <c r="T32" s="26"/>
      <c r="U32" s="2"/>
      <c r="V32" s="2"/>
      <c r="W32" s="2"/>
      <c r="X32" s="6"/>
      <c r="Z32" s="197">
        <v>29</v>
      </c>
      <c r="AA32" s="198" t="s">
        <v>222</v>
      </c>
    </row>
    <row r="33" spans="1:27" ht="20.25" thickBot="1" x14ac:dyDescent="0.3">
      <c r="A33" s="295"/>
      <c r="B33" s="225" t="s">
        <v>180</v>
      </c>
      <c r="C33" s="291">
        <v>18</v>
      </c>
      <c r="D33" s="210" t="str">
        <f t="shared" si="1"/>
        <v>曾佳榆</v>
      </c>
      <c r="E33" s="170"/>
      <c r="F33" s="171"/>
      <c r="G33" s="171"/>
      <c r="H33" s="171"/>
      <c r="I33" s="169"/>
      <c r="J33" s="30"/>
      <c r="K33" s="3"/>
      <c r="L33" s="3"/>
      <c r="M33" s="3"/>
      <c r="N33" s="31"/>
      <c r="O33" s="30"/>
      <c r="P33" s="3"/>
      <c r="Q33" s="3"/>
      <c r="R33" s="3"/>
      <c r="S33" s="31"/>
      <c r="T33" s="30"/>
      <c r="U33" s="3"/>
      <c r="V33" s="3"/>
      <c r="W33" s="3"/>
      <c r="X33" s="31"/>
      <c r="Z33" s="235">
        <v>30</v>
      </c>
      <c r="AA33" s="199" t="s">
        <v>223</v>
      </c>
    </row>
    <row r="34" spans="1:27" ht="19.5" x14ac:dyDescent="0.25">
      <c r="A34" s="325" t="s">
        <v>12</v>
      </c>
      <c r="B34" s="191" t="s">
        <v>2</v>
      </c>
      <c r="C34" s="253">
        <v>29</v>
      </c>
      <c r="D34" s="128" t="str">
        <f t="shared" si="1"/>
        <v>孟宸至</v>
      </c>
      <c r="E34" s="40"/>
      <c r="F34" s="3"/>
      <c r="G34" s="3"/>
      <c r="H34" s="3"/>
      <c r="I34" s="28"/>
      <c r="J34" s="30"/>
      <c r="K34" s="3"/>
      <c r="L34" s="3"/>
      <c r="M34" s="3"/>
      <c r="N34" s="28"/>
      <c r="O34" s="30"/>
      <c r="P34" s="3"/>
      <c r="Q34" s="3"/>
      <c r="R34" s="3"/>
      <c r="S34" s="31"/>
      <c r="T34" s="30"/>
      <c r="U34" s="3"/>
      <c r="V34" s="3"/>
      <c r="W34" s="3"/>
      <c r="X34" s="31"/>
      <c r="Z34" s="236">
        <v>31</v>
      </c>
      <c r="AA34" s="200" t="s">
        <v>224</v>
      </c>
    </row>
    <row r="35" spans="1:27" ht="20.45" customHeight="1" x14ac:dyDescent="0.25">
      <c r="A35" s="329"/>
      <c r="B35" s="206" t="s">
        <v>3</v>
      </c>
      <c r="C35" s="254">
        <v>30</v>
      </c>
      <c r="D35" s="129" t="str">
        <f t="shared" si="1"/>
        <v>官庭均</v>
      </c>
      <c r="E35" s="41"/>
      <c r="F35" s="2"/>
      <c r="G35" s="2"/>
      <c r="H35" s="2"/>
      <c r="I35" s="21"/>
      <c r="J35" s="26"/>
      <c r="K35" s="2"/>
      <c r="L35" s="2"/>
      <c r="M35" s="2"/>
      <c r="N35" s="21"/>
      <c r="O35" s="26"/>
      <c r="P35" s="2"/>
      <c r="Q35" s="2"/>
      <c r="R35" s="2"/>
      <c r="S35" s="6"/>
      <c r="T35" s="26"/>
      <c r="U35" s="2"/>
      <c r="V35" s="2"/>
      <c r="W35" s="2"/>
      <c r="X35" s="6"/>
      <c r="Z35" s="237">
        <v>32</v>
      </c>
      <c r="AA35" s="198" t="s">
        <v>225</v>
      </c>
    </row>
    <row r="36" spans="1:27" ht="20.45" customHeight="1" x14ac:dyDescent="0.25">
      <c r="A36" s="329"/>
      <c r="B36" s="206" t="s">
        <v>4</v>
      </c>
      <c r="C36" s="254">
        <v>31</v>
      </c>
      <c r="D36" s="208" t="str">
        <f t="shared" si="1"/>
        <v>房祐丞</v>
      </c>
      <c r="E36" s="41"/>
      <c r="F36" s="2"/>
      <c r="G36" s="2"/>
      <c r="H36" s="2"/>
      <c r="I36" s="21"/>
      <c r="J36" s="26"/>
      <c r="K36" s="2"/>
      <c r="L36" s="2"/>
      <c r="M36" s="2"/>
      <c r="N36" s="21"/>
      <c r="O36" s="26"/>
      <c r="P36" s="2"/>
      <c r="Q36" s="2"/>
      <c r="R36" s="2"/>
      <c r="S36" s="6"/>
      <c r="T36" s="26"/>
      <c r="U36" s="2"/>
      <c r="V36" s="2"/>
      <c r="W36" s="2"/>
      <c r="X36" s="6"/>
      <c r="Z36" s="237">
        <v>33</v>
      </c>
      <c r="AA36" s="198" t="s">
        <v>226</v>
      </c>
    </row>
    <row r="37" spans="1:27" ht="20.45" customHeight="1" thickBot="1" x14ac:dyDescent="0.35">
      <c r="A37" s="330"/>
      <c r="B37" s="207" t="s">
        <v>181</v>
      </c>
      <c r="C37" s="256">
        <v>36</v>
      </c>
      <c r="D37" s="209" t="str">
        <f t="shared" si="1"/>
        <v>郭玟群</v>
      </c>
      <c r="E37" s="34"/>
      <c r="F37" s="7"/>
      <c r="G37" s="7"/>
      <c r="H37" s="7"/>
      <c r="I37" s="22"/>
      <c r="J37" s="27"/>
      <c r="K37" s="7"/>
      <c r="L37" s="7"/>
      <c r="M37" s="7"/>
      <c r="N37" s="22"/>
      <c r="O37" s="27"/>
      <c r="P37" s="7"/>
      <c r="Q37" s="7"/>
      <c r="R37" s="7"/>
      <c r="S37" s="8"/>
      <c r="T37" s="27"/>
      <c r="U37" s="7"/>
      <c r="V37" s="7"/>
      <c r="W37" s="7"/>
      <c r="X37" s="8"/>
      <c r="Z37" s="197">
        <v>34</v>
      </c>
      <c r="AA37" s="198" t="s">
        <v>227</v>
      </c>
    </row>
    <row r="38" spans="1:27" ht="28.5" customHeight="1" thickBot="1" x14ac:dyDescent="0.35">
      <c r="A38" s="281" t="s">
        <v>15</v>
      </c>
      <c r="B38" s="191"/>
      <c r="C38" s="253">
        <v>2</v>
      </c>
      <c r="D38" s="128" t="str">
        <f t="shared" si="1"/>
        <v>王儷靜</v>
      </c>
      <c r="E38" s="33"/>
      <c r="F38" s="4"/>
      <c r="G38" s="4"/>
      <c r="H38" s="4"/>
      <c r="I38" s="20"/>
      <c r="J38" s="25"/>
      <c r="K38" s="4"/>
      <c r="L38" s="4"/>
      <c r="M38" s="4"/>
      <c r="N38" s="20"/>
      <c r="O38" s="25"/>
      <c r="P38" s="4"/>
      <c r="Q38" s="4"/>
      <c r="R38" s="4"/>
      <c r="S38" s="5"/>
      <c r="T38" s="25"/>
      <c r="U38" s="4"/>
      <c r="V38" s="4"/>
      <c r="W38" s="4"/>
      <c r="X38" s="5"/>
      <c r="Z38" s="205">
        <v>35</v>
      </c>
      <c r="AA38" s="199" t="s">
        <v>228</v>
      </c>
    </row>
    <row r="39" spans="1:27" ht="20.45" customHeight="1" x14ac:dyDescent="0.3">
      <c r="A39" s="389" t="s">
        <v>166</v>
      </c>
      <c r="B39" s="249" t="s">
        <v>183</v>
      </c>
      <c r="C39" s="290">
        <v>24</v>
      </c>
      <c r="D39" s="241" t="str">
        <f t="shared" si="1"/>
        <v>何冠融</v>
      </c>
      <c r="E39" s="331"/>
      <c r="F39" s="333"/>
      <c r="G39" s="333"/>
      <c r="H39" s="333"/>
      <c r="I39" s="335"/>
      <c r="J39" s="331"/>
      <c r="K39" s="333"/>
      <c r="L39" s="333"/>
      <c r="M39" s="333"/>
      <c r="N39" s="335"/>
      <c r="O39" s="331"/>
      <c r="P39" s="333"/>
      <c r="Q39" s="333"/>
      <c r="R39" s="333"/>
      <c r="S39" s="335"/>
      <c r="T39" s="331"/>
      <c r="U39" s="333"/>
      <c r="V39" s="333"/>
      <c r="W39" s="333"/>
      <c r="X39" s="335"/>
      <c r="Z39" s="203">
        <v>36</v>
      </c>
      <c r="AA39" s="200" t="s">
        <v>229</v>
      </c>
    </row>
    <row r="40" spans="1:27" ht="21.75" customHeight="1" thickBot="1" x14ac:dyDescent="0.35">
      <c r="A40" s="390" t="s">
        <v>178</v>
      </c>
      <c r="B40" s="250" t="s">
        <v>184</v>
      </c>
      <c r="C40" s="291">
        <v>7</v>
      </c>
      <c r="D40" s="266" t="str">
        <f t="shared" si="1"/>
        <v>吳芯侑</v>
      </c>
      <c r="E40" s="332"/>
      <c r="F40" s="334"/>
      <c r="G40" s="334"/>
      <c r="H40" s="334"/>
      <c r="I40" s="336"/>
      <c r="J40" s="332"/>
      <c r="K40" s="334"/>
      <c r="L40" s="334"/>
      <c r="M40" s="334"/>
      <c r="N40" s="336"/>
      <c r="O40" s="332"/>
      <c r="P40" s="334"/>
      <c r="Q40" s="334"/>
      <c r="R40" s="334"/>
      <c r="S40" s="336"/>
      <c r="T40" s="332"/>
      <c r="U40" s="334"/>
      <c r="V40" s="334"/>
      <c r="W40" s="334"/>
      <c r="X40" s="336"/>
      <c r="Z40" s="239">
        <v>37</v>
      </c>
      <c r="AA40" s="240" t="s">
        <v>230</v>
      </c>
    </row>
    <row r="41" spans="1:27" ht="26.25" customHeight="1" thickBot="1" x14ac:dyDescent="0.35">
      <c r="A41" s="395" t="s">
        <v>17</v>
      </c>
      <c r="B41" s="218"/>
      <c r="C41" s="297">
        <v>2</v>
      </c>
      <c r="D41" s="218" t="str">
        <f t="shared" si="1"/>
        <v>王儷靜</v>
      </c>
      <c r="E41" s="268"/>
      <c r="F41" s="111"/>
      <c r="G41" s="111"/>
      <c r="H41" s="111"/>
      <c r="I41" s="226"/>
      <c r="J41" s="110"/>
      <c r="K41" s="111"/>
      <c r="L41" s="111"/>
      <c r="M41" s="111"/>
      <c r="N41" s="226"/>
      <c r="O41" s="110"/>
      <c r="P41" s="111"/>
      <c r="Q41" s="111"/>
      <c r="R41" s="111"/>
      <c r="S41" s="65"/>
      <c r="T41" s="110"/>
      <c r="U41" s="111"/>
      <c r="V41" s="111"/>
      <c r="W41" s="111"/>
      <c r="X41" s="65"/>
      <c r="Z41" s="197">
        <v>38</v>
      </c>
      <c r="AA41" s="198" t="s">
        <v>231</v>
      </c>
    </row>
    <row r="42" spans="1:27" ht="28.5" customHeight="1" thickBot="1" x14ac:dyDescent="0.35">
      <c r="A42" s="396" t="s">
        <v>18</v>
      </c>
      <c r="B42" s="216"/>
      <c r="C42" s="302">
        <v>36</v>
      </c>
      <c r="D42" s="216" t="str">
        <f t="shared" si="1"/>
        <v>郭玟群</v>
      </c>
      <c r="E42" s="269"/>
      <c r="F42" s="99"/>
      <c r="G42" s="99"/>
      <c r="H42" s="99"/>
      <c r="I42" s="100"/>
      <c r="J42" s="98"/>
      <c r="K42" s="99"/>
      <c r="L42" s="99"/>
      <c r="M42" s="99"/>
      <c r="N42" s="100"/>
      <c r="O42" s="98"/>
      <c r="P42" s="99"/>
      <c r="Q42" s="99"/>
      <c r="R42" s="99"/>
      <c r="S42" s="165"/>
      <c r="T42" s="98"/>
      <c r="U42" s="99"/>
      <c r="V42" s="99"/>
      <c r="W42" s="99"/>
      <c r="X42" s="165"/>
      <c r="Z42" s="197">
        <v>39</v>
      </c>
      <c r="AA42" s="198" t="s">
        <v>232</v>
      </c>
    </row>
    <row r="43" spans="1:27" ht="21.95" customHeight="1" thickBot="1" x14ac:dyDescent="0.35">
      <c r="A43" s="315" t="s">
        <v>40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Z43" s="205">
        <v>40</v>
      </c>
      <c r="AA43" s="199" t="s">
        <v>233</v>
      </c>
    </row>
    <row r="44" spans="1:27" ht="21.95" customHeight="1" x14ac:dyDescent="0.3">
      <c r="Z44" s="203">
        <v>41</v>
      </c>
      <c r="AA44" s="200" t="s">
        <v>234</v>
      </c>
    </row>
    <row r="45" spans="1:27" ht="21.95" customHeight="1" thickBot="1" x14ac:dyDescent="0.35">
      <c r="A45" s="312" t="s">
        <v>176</v>
      </c>
      <c r="B45" s="312"/>
      <c r="C45" s="229">
        <v>12</v>
      </c>
      <c r="D45" s="228" t="str">
        <f>IF(C45&lt;&gt;"",VLOOKUP(C45,$Z$4:$AA$50,2,FALSE),"")</f>
        <v>馬翊甄</v>
      </c>
      <c r="U45" s="18" t="s">
        <v>11</v>
      </c>
      <c r="Z45" s="197">
        <v>42</v>
      </c>
      <c r="AA45" s="198" t="s">
        <v>235</v>
      </c>
    </row>
    <row r="46" spans="1:27" ht="21.95" customHeight="1" thickBot="1" x14ac:dyDescent="0.35">
      <c r="A46" s="296" t="s">
        <v>7</v>
      </c>
      <c r="B46" s="265"/>
      <c r="C46" s="217" t="s">
        <v>167</v>
      </c>
      <c r="D46" s="183" t="s">
        <v>169</v>
      </c>
      <c r="E46" s="19"/>
      <c r="F46" s="9"/>
      <c r="G46" s="9"/>
      <c r="H46" s="9"/>
      <c r="I46" s="29"/>
      <c r="J46" s="19"/>
      <c r="K46" s="9"/>
      <c r="L46" s="9"/>
      <c r="M46" s="9"/>
      <c r="N46" s="29"/>
      <c r="O46" s="19"/>
      <c r="P46" s="9"/>
      <c r="Q46" s="9"/>
      <c r="R46" s="9"/>
      <c r="S46" s="29"/>
      <c r="T46" s="19"/>
      <c r="U46" s="9"/>
      <c r="V46" s="9"/>
      <c r="W46" s="9"/>
      <c r="X46" s="10"/>
      <c r="Z46" s="197">
        <v>43</v>
      </c>
      <c r="AA46" s="198" t="s">
        <v>236</v>
      </c>
    </row>
    <row r="47" spans="1:27" ht="21.95" customHeight="1" x14ac:dyDescent="0.3">
      <c r="A47" s="306" t="s">
        <v>165</v>
      </c>
      <c r="B47" s="230" t="s">
        <v>171</v>
      </c>
      <c r="C47" s="253">
        <v>25</v>
      </c>
      <c r="D47" s="215" t="str">
        <f t="shared" ref="D47:D64" si="2">IF(C47&lt;&gt;"",VLOOKUP(C47,$Z$4:$AA$50,2,FALSE),"")</f>
        <v>何翊誠</v>
      </c>
      <c r="E47" s="15"/>
      <c r="F47" s="4"/>
      <c r="G47" s="4"/>
      <c r="H47" s="4"/>
      <c r="I47" s="20"/>
      <c r="J47" s="25"/>
      <c r="K47" s="4"/>
      <c r="L47" s="4"/>
      <c r="M47" s="4"/>
      <c r="N47" s="20"/>
      <c r="O47" s="25"/>
      <c r="P47" s="4"/>
      <c r="Q47" s="4"/>
      <c r="R47" s="4"/>
      <c r="S47" s="20"/>
      <c r="T47" s="25"/>
      <c r="U47" s="4"/>
      <c r="V47" s="4"/>
      <c r="W47" s="4"/>
      <c r="X47" s="5"/>
      <c r="Z47" s="197">
        <v>44</v>
      </c>
      <c r="AA47" s="198" t="s">
        <v>237</v>
      </c>
    </row>
    <row r="48" spans="1:27" ht="21.95" customHeight="1" thickBot="1" x14ac:dyDescent="0.35">
      <c r="A48" s="307"/>
      <c r="B48" s="317" t="s">
        <v>182</v>
      </c>
      <c r="C48" s="254">
        <v>23</v>
      </c>
      <c r="D48" s="208" t="str">
        <f t="shared" si="2"/>
        <v>楊秉霖</v>
      </c>
      <c r="E48" s="17"/>
      <c r="F48" s="2"/>
      <c r="G48" s="2"/>
      <c r="H48" s="2"/>
      <c r="I48" s="21"/>
      <c r="J48" s="26"/>
      <c r="K48" s="2"/>
      <c r="L48" s="2"/>
      <c r="M48" s="2"/>
      <c r="N48" s="21"/>
      <c r="O48" s="26"/>
      <c r="P48" s="2"/>
      <c r="Q48" s="2"/>
      <c r="R48" s="2"/>
      <c r="S48" s="21"/>
      <c r="T48" s="26"/>
      <c r="U48" s="2"/>
      <c r="V48" s="2"/>
      <c r="W48" s="2"/>
      <c r="X48" s="6"/>
      <c r="Z48" s="204">
        <v>45</v>
      </c>
      <c r="AA48" s="199" t="s">
        <v>238</v>
      </c>
    </row>
    <row r="49" spans="1:27" ht="21.95" customHeight="1" thickBot="1" x14ac:dyDescent="0.35">
      <c r="A49" s="324"/>
      <c r="B49" s="318"/>
      <c r="C49" s="256">
        <v>34</v>
      </c>
      <c r="D49" s="130" t="str">
        <f t="shared" si="2"/>
        <v>徐敬恩</v>
      </c>
      <c r="E49" s="16"/>
      <c r="F49" s="7"/>
      <c r="G49" s="7"/>
      <c r="H49" s="7"/>
      <c r="I49" s="22"/>
      <c r="J49" s="27"/>
      <c r="K49" s="7"/>
      <c r="L49" s="7"/>
      <c r="M49" s="7"/>
      <c r="N49" s="22"/>
      <c r="O49" s="27"/>
      <c r="P49" s="7"/>
      <c r="Q49" s="7"/>
      <c r="R49" s="7"/>
      <c r="S49" s="22"/>
      <c r="T49" s="27"/>
      <c r="U49" s="7"/>
      <c r="V49" s="7"/>
      <c r="W49" s="7"/>
      <c r="X49" s="8"/>
      <c r="Z49" s="193">
        <v>46</v>
      </c>
      <c r="AA49" s="202"/>
    </row>
    <row r="50" spans="1:27" ht="21.95" customHeight="1" thickBot="1" x14ac:dyDescent="0.35">
      <c r="A50" s="322" t="s">
        <v>16</v>
      </c>
      <c r="B50" s="184" t="s">
        <v>172</v>
      </c>
      <c r="C50" s="253">
        <v>38</v>
      </c>
      <c r="D50" s="128" t="str">
        <f t="shared" si="2"/>
        <v>彭翊程</v>
      </c>
      <c r="E50" s="33"/>
      <c r="F50" s="4"/>
      <c r="G50" s="4"/>
      <c r="H50" s="4"/>
      <c r="I50" s="20"/>
      <c r="J50" s="25"/>
      <c r="K50" s="4"/>
      <c r="L50" s="4"/>
      <c r="M50" s="4"/>
      <c r="N50" s="20"/>
      <c r="O50" s="25"/>
      <c r="P50" s="4"/>
      <c r="Q50" s="4"/>
      <c r="R50" s="4"/>
      <c r="S50" s="20"/>
      <c r="T50" s="25"/>
      <c r="U50" s="4"/>
      <c r="V50" s="4"/>
      <c r="W50" s="4"/>
      <c r="X50" s="5"/>
      <c r="Z50" s="194">
        <v>47</v>
      </c>
      <c r="AA50" s="201"/>
    </row>
    <row r="51" spans="1:27" ht="21.95" customHeight="1" x14ac:dyDescent="0.3">
      <c r="A51" s="323"/>
      <c r="B51" s="219" t="s">
        <v>173</v>
      </c>
      <c r="C51" s="257">
        <v>39</v>
      </c>
      <c r="D51" s="175" t="str">
        <f t="shared" si="2"/>
        <v>童冠霖</v>
      </c>
      <c r="E51" s="40"/>
      <c r="F51" s="3"/>
      <c r="G51" s="3"/>
      <c r="H51" s="3"/>
      <c r="I51" s="28"/>
      <c r="J51" s="30"/>
      <c r="K51" s="3"/>
      <c r="L51" s="3"/>
      <c r="M51" s="3"/>
      <c r="N51" s="28"/>
      <c r="O51" s="26"/>
      <c r="P51" s="2"/>
      <c r="Q51" s="2"/>
      <c r="R51" s="2"/>
      <c r="S51" s="21"/>
      <c r="T51" s="26"/>
      <c r="U51" s="2"/>
      <c r="V51" s="2"/>
      <c r="W51" s="2"/>
      <c r="X51" s="6"/>
      <c r="Z51" s="195"/>
      <c r="AA51" s="196"/>
    </row>
    <row r="52" spans="1:27" ht="21.95" customHeight="1" x14ac:dyDescent="0.25">
      <c r="A52" s="323"/>
      <c r="B52" s="219" t="s">
        <v>174</v>
      </c>
      <c r="C52" s="257">
        <v>41</v>
      </c>
      <c r="D52" s="175" t="str">
        <f t="shared" si="2"/>
        <v>詹家榮</v>
      </c>
      <c r="E52" s="40"/>
      <c r="F52" s="3"/>
      <c r="G52" s="3"/>
      <c r="H52" s="3"/>
      <c r="I52" s="28"/>
      <c r="J52" s="30"/>
      <c r="K52" s="3"/>
      <c r="L52" s="3"/>
      <c r="M52" s="3"/>
      <c r="N52" s="28"/>
      <c r="O52" s="38"/>
      <c r="P52" s="37"/>
      <c r="Q52" s="37"/>
      <c r="R52" s="37"/>
      <c r="S52" s="35"/>
      <c r="T52" s="38"/>
      <c r="U52" s="37"/>
      <c r="V52" s="37"/>
      <c r="W52" s="37"/>
      <c r="X52" s="39"/>
    </row>
    <row r="53" spans="1:27" ht="24.95" customHeight="1" thickBot="1" x14ac:dyDescent="0.3">
      <c r="A53" s="321"/>
      <c r="B53" s="185" t="s">
        <v>175</v>
      </c>
      <c r="C53" s="256">
        <v>44</v>
      </c>
      <c r="D53" s="130" t="str">
        <f t="shared" si="2"/>
        <v>鍾承哲</v>
      </c>
      <c r="E53" s="41"/>
      <c r="F53" s="2"/>
      <c r="G53" s="2"/>
      <c r="H53" s="2"/>
      <c r="I53" s="21"/>
      <c r="J53" s="26"/>
      <c r="K53" s="2"/>
      <c r="L53" s="2"/>
      <c r="M53" s="2"/>
      <c r="N53" s="21"/>
      <c r="O53" s="27"/>
      <c r="P53" s="7"/>
      <c r="Q53" s="7"/>
      <c r="R53" s="7"/>
      <c r="S53" s="22"/>
      <c r="T53" s="27"/>
      <c r="U53" s="7"/>
      <c r="V53" s="7"/>
      <c r="W53" s="7"/>
      <c r="X53" s="8"/>
    </row>
    <row r="54" spans="1:27" ht="24.95" customHeight="1" x14ac:dyDescent="0.25">
      <c r="A54" s="322" t="s">
        <v>9</v>
      </c>
      <c r="B54" s="192"/>
      <c r="C54" s="253">
        <v>17</v>
      </c>
      <c r="D54" s="215" t="str">
        <f t="shared" si="2"/>
        <v>傅鈺容</v>
      </c>
      <c r="E54" s="15"/>
      <c r="F54" s="4"/>
      <c r="G54" s="4"/>
      <c r="H54" s="4"/>
      <c r="I54" s="20"/>
      <c r="J54" s="25"/>
      <c r="K54" s="4"/>
      <c r="L54" s="4"/>
      <c r="M54" s="4"/>
      <c r="N54" s="20"/>
      <c r="O54" s="25"/>
      <c r="P54" s="4"/>
      <c r="Q54" s="4"/>
      <c r="R54" s="4"/>
      <c r="S54" s="20"/>
      <c r="T54" s="25"/>
      <c r="U54" s="4"/>
      <c r="V54" s="4"/>
      <c r="W54" s="4"/>
      <c r="X54" s="5"/>
    </row>
    <row r="55" spans="1:27" ht="24.95" customHeight="1" thickBot="1" x14ac:dyDescent="0.3">
      <c r="A55" s="337"/>
      <c r="B55" s="279"/>
      <c r="C55" s="278">
        <v>22</v>
      </c>
      <c r="D55" s="266" t="str">
        <f t="shared" si="2"/>
        <v>蔡宜芩</v>
      </c>
      <c r="E55" s="97"/>
      <c r="F55" s="3"/>
      <c r="G55" s="3"/>
      <c r="H55" s="3"/>
      <c r="I55" s="28"/>
      <c r="J55" s="30"/>
      <c r="K55" s="3"/>
      <c r="L55" s="3"/>
      <c r="M55" s="3"/>
      <c r="N55" s="28"/>
      <c r="O55" s="38"/>
      <c r="P55" s="37"/>
      <c r="Q55" s="37"/>
      <c r="R55" s="37"/>
      <c r="S55" s="35"/>
      <c r="T55" s="38"/>
      <c r="U55" s="37"/>
      <c r="V55" s="37"/>
      <c r="W55" s="37"/>
      <c r="X55" s="39"/>
    </row>
    <row r="56" spans="1:27" ht="24.95" customHeight="1" x14ac:dyDescent="0.25">
      <c r="A56" s="338" t="s">
        <v>185</v>
      </c>
      <c r="B56" s="249"/>
      <c r="C56" s="254">
        <v>3</v>
      </c>
      <c r="D56" s="241" t="str">
        <f t="shared" si="2"/>
        <v>古語姍</v>
      </c>
      <c r="E56" s="97"/>
      <c r="F56" s="3"/>
      <c r="G56" s="3"/>
      <c r="H56" s="3"/>
      <c r="I56" s="28"/>
      <c r="J56" s="30"/>
      <c r="K56" s="3"/>
      <c r="L56" s="3"/>
      <c r="M56" s="3"/>
      <c r="N56" s="28"/>
      <c r="O56" s="38"/>
      <c r="P56" s="37"/>
      <c r="Q56" s="37"/>
      <c r="R56" s="37"/>
      <c r="S56" s="35"/>
      <c r="T56" s="38"/>
      <c r="U56" s="37"/>
      <c r="V56" s="37"/>
      <c r="W56" s="37"/>
      <c r="X56" s="39"/>
    </row>
    <row r="57" spans="1:27" ht="24.95" customHeight="1" thickBot="1" x14ac:dyDescent="0.3">
      <c r="A57" s="321"/>
      <c r="B57" s="214"/>
      <c r="C57" s="256">
        <v>11</v>
      </c>
      <c r="D57" s="130" t="str">
        <f t="shared" si="2"/>
        <v>洪如欣</v>
      </c>
      <c r="E57" s="17"/>
      <c r="F57" s="2"/>
      <c r="G57" s="2"/>
      <c r="H57" s="2"/>
      <c r="I57" s="21"/>
      <c r="J57" s="26"/>
      <c r="K57" s="2"/>
      <c r="L57" s="2"/>
      <c r="M57" s="2"/>
      <c r="N57" s="21"/>
      <c r="O57" s="27"/>
      <c r="P57" s="7"/>
      <c r="Q57" s="7"/>
      <c r="R57" s="7"/>
      <c r="S57" s="22"/>
      <c r="T57" s="27"/>
      <c r="U57" s="7"/>
      <c r="V57" s="7"/>
      <c r="W57" s="7"/>
      <c r="X57" s="8"/>
    </row>
    <row r="58" spans="1:27" ht="24.95" customHeight="1" x14ac:dyDescent="0.25">
      <c r="A58" s="319" t="s">
        <v>24</v>
      </c>
      <c r="B58" s="128" t="s">
        <v>1</v>
      </c>
      <c r="C58" s="253">
        <v>27</v>
      </c>
      <c r="D58" s="215" t="str">
        <f t="shared" si="2"/>
        <v>蘇延翔</v>
      </c>
      <c r="E58" s="15"/>
      <c r="F58" s="4"/>
      <c r="G58" s="4"/>
      <c r="H58" s="4"/>
      <c r="I58" s="20"/>
      <c r="J58" s="25"/>
      <c r="K58" s="4"/>
      <c r="L58" s="4"/>
      <c r="M58" s="4"/>
      <c r="N58" s="20"/>
      <c r="O58" s="25"/>
      <c r="P58" s="4"/>
      <c r="Q58" s="4"/>
      <c r="R58" s="4"/>
      <c r="S58" s="20"/>
      <c r="T58" s="25"/>
      <c r="U58" s="4"/>
      <c r="V58" s="4"/>
      <c r="W58" s="4"/>
      <c r="X58" s="5"/>
    </row>
    <row r="59" spans="1:27" ht="24.95" customHeight="1" x14ac:dyDescent="0.25">
      <c r="A59" s="320"/>
      <c r="B59" s="131" t="s">
        <v>25</v>
      </c>
      <c r="C59" s="254">
        <v>42</v>
      </c>
      <c r="D59" s="208" t="str">
        <f t="shared" si="2"/>
        <v>劉宸碩</v>
      </c>
      <c r="E59" s="36"/>
      <c r="F59" s="37"/>
      <c r="G59" s="37"/>
      <c r="H59" s="37"/>
      <c r="I59" s="35"/>
      <c r="J59" s="38"/>
      <c r="K59" s="37"/>
      <c r="L59" s="37"/>
      <c r="M59" s="37"/>
      <c r="N59" s="35"/>
      <c r="O59" s="26"/>
      <c r="P59" s="2"/>
      <c r="Q59" s="2"/>
      <c r="R59" s="2"/>
      <c r="S59" s="21"/>
      <c r="T59" s="26"/>
      <c r="U59" s="2"/>
      <c r="V59" s="2"/>
      <c r="W59" s="2"/>
      <c r="X59" s="6"/>
    </row>
    <row r="60" spans="1:27" ht="24.95" customHeight="1" thickBot="1" x14ac:dyDescent="0.3">
      <c r="A60" s="321"/>
      <c r="B60" s="130" t="s">
        <v>26</v>
      </c>
      <c r="C60" s="256">
        <v>27</v>
      </c>
      <c r="D60" s="212" t="str">
        <f t="shared" si="2"/>
        <v>蘇延翔</v>
      </c>
      <c r="E60" s="16"/>
      <c r="F60" s="7"/>
      <c r="G60" s="7"/>
      <c r="H60" s="7"/>
      <c r="I60" s="22"/>
      <c r="J60" s="27"/>
      <c r="K60" s="7"/>
      <c r="L60" s="7"/>
      <c r="M60" s="7"/>
      <c r="N60" s="22"/>
      <c r="O60" s="27"/>
      <c r="P60" s="7"/>
      <c r="Q60" s="7"/>
      <c r="R60" s="7"/>
      <c r="S60" s="22"/>
      <c r="T60" s="27"/>
      <c r="U60" s="7"/>
      <c r="V60" s="7"/>
      <c r="W60" s="7"/>
      <c r="X60" s="8"/>
    </row>
    <row r="61" spans="1:27" ht="24.95" customHeight="1" x14ac:dyDescent="0.25">
      <c r="A61" s="325" t="s">
        <v>31</v>
      </c>
      <c r="B61" s="211"/>
      <c r="C61" s="258">
        <v>28</v>
      </c>
      <c r="D61" s="189" t="str">
        <f t="shared" si="2"/>
        <v>李嘉誠</v>
      </c>
      <c r="E61" s="25"/>
      <c r="F61" s="4"/>
      <c r="G61" s="4"/>
      <c r="H61" s="4"/>
      <c r="I61" s="5"/>
      <c r="J61" s="25"/>
      <c r="K61" s="4"/>
      <c r="L61" s="4"/>
      <c r="M61" s="4"/>
      <c r="N61" s="20"/>
      <c r="O61" s="25"/>
      <c r="P61" s="4"/>
      <c r="Q61" s="4"/>
      <c r="R61" s="4"/>
      <c r="S61" s="5"/>
      <c r="T61" s="25"/>
      <c r="U61" s="4"/>
      <c r="V61" s="4"/>
      <c r="W61" s="4"/>
      <c r="X61" s="5"/>
    </row>
    <row r="62" spans="1:27" ht="24.95" customHeight="1" x14ac:dyDescent="0.25">
      <c r="A62" s="326"/>
      <c r="B62" s="220"/>
      <c r="C62" s="259">
        <v>33</v>
      </c>
      <c r="D62" s="189" t="str">
        <f t="shared" si="2"/>
        <v>范祐銘</v>
      </c>
      <c r="E62" s="26"/>
      <c r="F62" s="2"/>
      <c r="G62" s="2"/>
      <c r="H62" s="2"/>
      <c r="I62" s="6"/>
      <c r="J62" s="26"/>
      <c r="K62" s="2"/>
      <c r="L62" s="2"/>
      <c r="M62" s="2"/>
      <c r="N62" s="21"/>
      <c r="O62" s="26"/>
      <c r="P62" s="2"/>
      <c r="Q62" s="2"/>
      <c r="R62" s="2"/>
      <c r="S62" s="6"/>
      <c r="T62" s="26"/>
      <c r="U62" s="2"/>
      <c r="V62" s="2"/>
      <c r="W62" s="2"/>
      <c r="X62" s="6"/>
    </row>
    <row r="63" spans="1:27" ht="24.95" customHeight="1" x14ac:dyDescent="0.25">
      <c r="A63" s="326"/>
      <c r="B63" s="213"/>
      <c r="C63" s="259">
        <v>37</v>
      </c>
      <c r="D63" s="187" t="str">
        <f t="shared" si="2"/>
        <v>陳有泓</v>
      </c>
      <c r="E63" s="67"/>
      <c r="F63" s="68"/>
      <c r="G63" s="68"/>
      <c r="H63" s="68"/>
      <c r="I63" s="69"/>
      <c r="J63" s="67"/>
      <c r="K63" s="68"/>
      <c r="L63" s="68"/>
      <c r="M63" s="68"/>
      <c r="N63" s="91"/>
      <c r="O63" s="26"/>
      <c r="P63" s="2"/>
      <c r="Q63" s="2"/>
      <c r="R63" s="2"/>
      <c r="S63" s="6"/>
      <c r="T63" s="26"/>
      <c r="U63" s="2"/>
      <c r="V63" s="2"/>
      <c r="W63" s="2"/>
      <c r="X63" s="6"/>
    </row>
    <row r="64" spans="1:27" ht="24.95" customHeight="1" thickBot="1" x14ac:dyDescent="0.3">
      <c r="A64" s="327"/>
      <c r="B64" s="214"/>
      <c r="C64" s="260">
        <v>35</v>
      </c>
      <c r="D64" s="190" t="str">
        <f t="shared" si="2"/>
        <v>張耕碩</v>
      </c>
      <c r="E64" s="27"/>
      <c r="F64" s="7"/>
      <c r="G64" s="7"/>
      <c r="H64" s="7"/>
      <c r="I64" s="8"/>
      <c r="J64" s="27"/>
      <c r="K64" s="7"/>
      <c r="L64" s="7"/>
      <c r="M64" s="7"/>
      <c r="N64" s="22"/>
      <c r="O64" s="27"/>
      <c r="P64" s="7"/>
      <c r="Q64" s="7"/>
      <c r="R64" s="7"/>
      <c r="S64" s="8"/>
      <c r="T64" s="27"/>
      <c r="U64" s="7"/>
      <c r="V64" s="7"/>
      <c r="W64" s="7"/>
      <c r="X64" s="8"/>
    </row>
    <row r="65" spans="1:24" ht="24.95" customHeight="1" x14ac:dyDescent="0.25">
      <c r="A65" s="54" t="s">
        <v>20</v>
      </c>
    </row>
    <row r="66" spans="1:24" ht="6.75" customHeight="1" x14ac:dyDescent="0.25"/>
    <row r="67" spans="1:24" ht="24.95" customHeight="1" thickBot="1" x14ac:dyDescent="0.3">
      <c r="A67" s="312" t="s">
        <v>176</v>
      </c>
      <c r="B67" s="312"/>
      <c r="C67" s="231">
        <v>12</v>
      </c>
      <c r="D67" s="228" t="str">
        <f>IF(C67&lt;&gt;"",VLOOKUP(C67,$Z$4:$AA$50,2,FALSE),"")</f>
        <v>馬翊甄</v>
      </c>
      <c r="T67" s="312" t="s">
        <v>11</v>
      </c>
      <c r="U67" s="312"/>
      <c r="V67" s="312"/>
      <c r="W67" s="312"/>
      <c r="X67" s="312"/>
    </row>
    <row r="68" spans="1:24" ht="24.95" customHeight="1" thickBot="1" x14ac:dyDescent="0.3">
      <c r="A68" s="296" t="s">
        <v>7</v>
      </c>
      <c r="B68" s="265"/>
      <c r="C68" s="217" t="s">
        <v>167</v>
      </c>
      <c r="D68" s="232" t="s">
        <v>169</v>
      </c>
      <c r="E68" s="19"/>
      <c r="F68" s="9"/>
      <c r="G68" s="9"/>
      <c r="H68" s="9"/>
      <c r="I68" s="29"/>
      <c r="J68" s="19"/>
      <c r="K68" s="9"/>
      <c r="L68" s="9"/>
      <c r="M68" s="9"/>
      <c r="N68" s="29"/>
      <c r="O68" s="19"/>
      <c r="P68" s="9"/>
      <c r="Q68" s="9"/>
      <c r="R68" s="9"/>
      <c r="S68" s="29"/>
      <c r="T68" s="19"/>
      <c r="U68" s="9"/>
      <c r="V68" s="9"/>
      <c r="W68" s="9"/>
      <c r="X68" s="10"/>
    </row>
    <row r="69" spans="1:24" ht="21" customHeight="1" x14ac:dyDescent="0.25">
      <c r="A69" s="306" t="s">
        <v>165</v>
      </c>
      <c r="B69" s="230" t="s">
        <v>171</v>
      </c>
      <c r="C69" s="253">
        <v>25</v>
      </c>
      <c r="D69" s="215" t="str">
        <f t="shared" ref="D69:D86" si="3">IF(C69&lt;&gt;"",VLOOKUP(C69,$Z$4:$AA$50,2,FALSE),"")</f>
        <v>何翊誠</v>
      </c>
      <c r="E69" s="15"/>
      <c r="F69" s="4"/>
      <c r="G69" s="4"/>
      <c r="H69" s="4"/>
      <c r="I69" s="20"/>
      <c r="J69" s="25"/>
      <c r="K69" s="4"/>
      <c r="L69" s="4"/>
      <c r="M69" s="4"/>
      <c r="N69" s="20"/>
      <c r="O69" s="25"/>
      <c r="P69" s="4"/>
      <c r="Q69" s="4"/>
      <c r="R69" s="4"/>
      <c r="S69" s="20"/>
      <c r="T69" s="25"/>
      <c r="U69" s="4"/>
      <c r="V69" s="4"/>
      <c r="W69" s="4"/>
      <c r="X69" s="5"/>
    </row>
    <row r="70" spans="1:24" ht="24.95" customHeight="1" x14ac:dyDescent="0.25">
      <c r="A70" s="307"/>
      <c r="B70" s="317" t="s">
        <v>182</v>
      </c>
      <c r="C70" s="254">
        <v>23</v>
      </c>
      <c r="D70" s="208" t="str">
        <f t="shared" si="3"/>
        <v>楊秉霖</v>
      </c>
      <c r="E70" s="17"/>
      <c r="F70" s="2"/>
      <c r="G70" s="2"/>
      <c r="H70" s="2"/>
      <c r="I70" s="21"/>
      <c r="J70" s="26"/>
      <c r="K70" s="2"/>
      <c r="L70" s="2"/>
      <c r="M70" s="2"/>
      <c r="N70" s="21"/>
      <c r="O70" s="26"/>
      <c r="P70" s="2"/>
      <c r="Q70" s="2"/>
      <c r="R70" s="2"/>
      <c r="S70" s="21"/>
      <c r="T70" s="26"/>
      <c r="U70" s="2"/>
      <c r="V70" s="2"/>
      <c r="W70" s="2"/>
      <c r="X70" s="6"/>
    </row>
    <row r="71" spans="1:24" ht="24.95" customHeight="1" thickBot="1" x14ac:dyDescent="0.3">
      <c r="A71" s="324"/>
      <c r="B71" s="318"/>
      <c r="C71" s="256">
        <v>34</v>
      </c>
      <c r="D71" s="130" t="str">
        <f t="shared" si="3"/>
        <v>徐敬恩</v>
      </c>
      <c r="E71" s="16"/>
      <c r="F71" s="7"/>
      <c r="G71" s="7"/>
      <c r="H71" s="7"/>
      <c r="I71" s="22"/>
      <c r="J71" s="27"/>
      <c r="K71" s="7"/>
      <c r="L71" s="7"/>
      <c r="M71" s="7"/>
      <c r="N71" s="22"/>
      <c r="O71" s="27"/>
      <c r="P71" s="7"/>
      <c r="Q71" s="7"/>
      <c r="R71" s="7"/>
      <c r="S71" s="22"/>
      <c r="T71" s="27"/>
      <c r="U71" s="7"/>
      <c r="V71" s="7"/>
      <c r="W71" s="7"/>
      <c r="X71" s="8"/>
    </row>
    <row r="72" spans="1:24" ht="24.95" customHeight="1" x14ac:dyDescent="0.25">
      <c r="A72" s="322" t="s">
        <v>16</v>
      </c>
      <c r="B72" s="233" t="s">
        <v>172</v>
      </c>
      <c r="C72" s="253">
        <v>38</v>
      </c>
      <c r="D72" s="128" t="str">
        <f t="shared" si="3"/>
        <v>彭翊程</v>
      </c>
      <c r="E72" s="33"/>
      <c r="F72" s="4"/>
      <c r="G72" s="4"/>
      <c r="H72" s="4"/>
      <c r="I72" s="20"/>
      <c r="J72" s="25"/>
      <c r="K72" s="4"/>
      <c r="L72" s="4"/>
      <c r="M72" s="4"/>
      <c r="N72" s="20"/>
      <c r="O72" s="25"/>
      <c r="P72" s="4"/>
      <c r="Q72" s="4"/>
      <c r="R72" s="4"/>
      <c r="S72" s="20"/>
      <c r="T72" s="25"/>
      <c r="U72" s="4"/>
      <c r="V72" s="4"/>
      <c r="W72" s="4"/>
      <c r="X72" s="5"/>
    </row>
    <row r="73" spans="1:24" ht="24.95" customHeight="1" x14ac:dyDescent="0.25">
      <c r="A73" s="323"/>
      <c r="B73" s="219" t="s">
        <v>173</v>
      </c>
      <c r="C73" s="257">
        <v>39</v>
      </c>
      <c r="D73" s="175" t="str">
        <f t="shared" si="3"/>
        <v>童冠霖</v>
      </c>
      <c r="E73" s="40"/>
      <c r="F73" s="3"/>
      <c r="G73" s="3"/>
      <c r="H73" s="3"/>
      <c r="I73" s="28"/>
      <c r="J73" s="30"/>
      <c r="K73" s="3"/>
      <c r="L73" s="3"/>
      <c r="M73" s="3"/>
      <c r="N73" s="28"/>
      <c r="O73" s="26"/>
      <c r="P73" s="2"/>
      <c r="Q73" s="2"/>
      <c r="R73" s="2"/>
      <c r="S73" s="21"/>
      <c r="T73" s="26"/>
      <c r="U73" s="2"/>
      <c r="V73" s="2"/>
      <c r="W73" s="2"/>
      <c r="X73" s="6"/>
    </row>
    <row r="74" spans="1:24" ht="24.95" customHeight="1" x14ac:dyDescent="0.25">
      <c r="A74" s="323"/>
      <c r="B74" s="219" t="s">
        <v>174</v>
      </c>
      <c r="C74" s="257">
        <v>41</v>
      </c>
      <c r="D74" s="175" t="str">
        <f t="shared" si="3"/>
        <v>詹家榮</v>
      </c>
      <c r="E74" s="40"/>
      <c r="F74" s="3"/>
      <c r="G74" s="3"/>
      <c r="H74" s="3"/>
      <c r="I74" s="28"/>
      <c r="J74" s="30"/>
      <c r="K74" s="3"/>
      <c r="L74" s="3"/>
      <c r="M74" s="3"/>
      <c r="N74" s="28"/>
      <c r="O74" s="38"/>
      <c r="P74" s="37"/>
      <c r="Q74" s="37"/>
      <c r="R74" s="37"/>
      <c r="S74" s="35"/>
      <c r="T74" s="38"/>
      <c r="U74" s="37"/>
      <c r="V74" s="37"/>
      <c r="W74" s="37"/>
      <c r="X74" s="39"/>
    </row>
    <row r="75" spans="1:24" ht="24.95" customHeight="1" thickBot="1" x14ac:dyDescent="0.3">
      <c r="A75" s="321"/>
      <c r="B75" s="234" t="s">
        <v>175</v>
      </c>
      <c r="C75" s="256">
        <v>44</v>
      </c>
      <c r="D75" s="130" t="str">
        <f t="shared" si="3"/>
        <v>鍾承哲</v>
      </c>
      <c r="E75" s="41"/>
      <c r="F75" s="2"/>
      <c r="G75" s="2"/>
      <c r="H75" s="2"/>
      <c r="I75" s="21"/>
      <c r="J75" s="26"/>
      <c r="K75" s="2"/>
      <c r="L75" s="2"/>
      <c r="M75" s="2"/>
      <c r="N75" s="21"/>
      <c r="O75" s="27"/>
      <c r="P75" s="7"/>
      <c r="Q75" s="7"/>
      <c r="R75" s="7"/>
      <c r="S75" s="22"/>
      <c r="T75" s="27"/>
      <c r="U75" s="7"/>
      <c r="V75" s="7"/>
      <c r="W75" s="7"/>
      <c r="X75" s="8"/>
    </row>
    <row r="76" spans="1:24" ht="24.95" customHeight="1" x14ac:dyDescent="0.25">
      <c r="A76" s="322" t="s">
        <v>9</v>
      </c>
      <c r="B76" s="192"/>
      <c r="C76" s="253">
        <v>17</v>
      </c>
      <c r="D76" s="215" t="str">
        <f t="shared" si="3"/>
        <v>傅鈺容</v>
      </c>
      <c r="E76" s="15"/>
      <c r="F76" s="4"/>
      <c r="G76" s="4"/>
      <c r="H76" s="4"/>
      <c r="I76" s="20"/>
      <c r="J76" s="25"/>
      <c r="K76" s="4"/>
      <c r="L76" s="4"/>
      <c r="M76" s="4"/>
      <c r="N76" s="20"/>
      <c r="O76" s="25"/>
      <c r="P76" s="4"/>
      <c r="Q76" s="4"/>
      <c r="R76" s="4"/>
      <c r="S76" s="20"/>
      <c r="T76" s="25"/>
      <c r="U76" s="4"/>
      <c r="V76" s="4"/>
      <c r="W76" s="4"/>
      <c r="X76" s="5"/>
    </row>
    <row r="77" spans="1:24" ht="24.95" customHeight="1" thickBot="1" x14ac:dyDescent="0.3">
      <c r="A77" s="321"/>
      <c r="B77" s="279"/>
      <c r="C77" s="278">
        <v>22</v>
      </c>
      <c r="D77" s="280" t="str">
        <f t="shared" si="3"/>
        <v>蔡宜芩</v>
      </c>
      <c r="E77" s="97"/>
      <c r="F77" s="3"/>
      <c r="G77" s="3"/>
      <c r="H77" s="3"/>
      <c r="I77" s="28"/>
      <c r="J77" s="30"/>
      <c r="K77" s="3"/>
      <c r="L77" s="3"/>
      <c r="M77" s="3"/>
      <c r="N77" s="28"/>
      <c r="O77" s="38"/>
      <c r="P77" s="37"/>
      <c r="Q77" s="37"/>
      <c r="R77" s="37"/>
      <c r="S77" s="35"/>
      <c r="T77" s="38"/>
      <c r="U77" s="37"/>
      <c r="V77" s="37"/>
      <c r="W77" s="37"/>
      <c r="X77" s="39"/>
    </row>
    <row r="78" spans="1:24" ht="24.95" customHeight="1" x14ac:dyDescent="0.25">
      <c r="A78" s="322" t="s">
        <v>10</v>
      </c>
      <c r="B78" s="282"/>
      <c r="C78" s="254">
        <v>3</v>
      </c>
      <c r="D78" s="241" t="str">
        <f t="shared" si="3"/>
        <v>古語姍</v>
      </c>
      <c r="E78" s="97"/>
      <c r="F78" s="3"/>
      <c r="G78" s="3"/>
      <c r="H78" s="3"/>
      <c r="I78" s="28"/>
      <c r="J78" s="30"/>
      <c r="K78" s="3"/>
      <c r="L78" s="3"/>
      <c r="M78" s="3"/>
      <c r="N78" s="28"/>
      <c r="O78" s="38"/>
      <c r="P78" s="37"/>
      <c r="Q78" s="37"/>
      <c r="R78" s="37"/>
      <c r="S78" s="35"/>
      <c r="T78" s="38"/>
      <c r="U78" s="37"/>
      <c r="V78" s="37"/>
      <c r="W78" s="37"/>
      <c r="X78" s="39"/>
    </row>
    <row r="79" spans="1:24" ht="24.95" customHeight="1" thickBot="1" x14ac:dyDescent="0.3">
      <c r="A79" s="321"/>
      <c r="B79" s="207"/>
      <c r="C79" s="256">
        <v>11</v>
      </c>
      <c r="D79" s="130" t="str">
        <f t="shared" si="3"/>
        <v>洪如欣</v>
      </c>
      <c r="E79" s="17"/>
      <c r="F79" s="2"/>
      <c r="G79" s="2"/>
      <c r="H79" s="2"/>
      <c r="I79" s="21"/>
      <c r="J79" s="26"/>
      <c r="K79" s="2"/>
      <c r="L79" s="2"/>
      <c r="M79" s="2"/>
      <c r="N79" s="21"/>
      <c r="O79" s="27"/>
      <c r="P79" s="7"/>
      <c r="Q79" s="7"/>
      <c r="R79" s="7"/>
      <c r="S79" s="22"/>
      <c r="T79" s="27"/>
      <c r="U79" s="7"/>
      <c r="V79" s="7"/>
      <c r="W79" s="7"/>
      <c r="X79" s="8"/>
    </row>
    <row r="80" spans="1:24" ht="24.95" customHeight="1" x14ac:dyDescent="0.25">
      <c r="A80" s="319" t="s">
        <v>24</v>
      </c>
      <c r="B80" s="128" t="s">
        <v>1</v>
      </c>
      <c r="C80" s="253">
        <v>27</v>
      </c>
      <c r="D80" s="215" t="str">
        <f t="shared" si="3"/>
        <v>蘇延翔</v>
      </c>
      <c r="E80" s="15"/>
      <c r="F80" s="4"/>
      <c r="G80" s="4"/>
      <c r="H80" s="4"/>
      <c r="I80" s="20"/>
      <c r="J80" s="25"/>
      <c r="K80" s="4"/>
      <c r="L80" s="4"/>
      <c r="M80" s="4"/>
      <c r="N80" s="20"/>
      <c r="O80" s="25"/>
      <c r="P80" s="4"/>
      <c r="Q80" s="4"/>
      <c r="R80" s="4"/>
      <c r="S80" s="20"/>
      <c r="T80" s="25"/>
      <c r="U80" s="4"/>
      <c r="V80" s="4"/>
      <c r="W80" s="4"/>
      <c r="X80" s="5"/>
    </row>
    <row r="81" spans="1:24" ht="24.95" customHeight="1" x14ac:dyDescent="0.25">
      <c r="A81" s="320"/>
      <c r="B81" s="131" t="s">
        <v>25</v>
      </c>
      <c r="C81" s="254">
        <v>42</v>
      </c>
      <c r="D81" s="208" t="str">
        <f t="shared" si="3"/>
        <v>劉宸碩</v>
      </c>
      <c r="E81" s="36"/>
      <c r="F81" s="37"/>
      <c r="G81" s="37"/>
      <c r="H81" s="37"/>
      <c r="I81" s="35"/>
      <c r="J81" s="38"/>
      <c r="K81" s="37"/>
      <c r="L81" s="37"/>
      <c r="M81" s="37"/>
      <c r="N81" s="35"/>
      <c r="O81" s="26"/>
      <c r="P81" s="2"/>
      <c r="Q81" s="2"/>
      <c r="R81" s="2"/>
      <c r="S81" s="21"/>
      <c r="T81" s="26"/>
      <c r="U81" s="2"/>
      <c r="V81" s="2"/>
      <c r="W81" s="2"/>
      <c r="X81" s="6"/>
    </row>
    <row r="82" spans="1:24" ht="24.95" customHeight="1" thickBot="1" x14ac:dyDescent="0.3">
      <c r="A82" s="321"/>
      <c r="B82" s="130" t="s">
        <v>26</v>
      </c>
      <c r="C82" s="256">
        <v>27</v>
      </c>
      <c r="D82" s="212" t="str">
        <f t="shared" si="3"/>
        <v>蘇延翔</v>
      </c>
      <c r="E82" s="16"/>
      <c r="F82" s="7"/>
      <c r="G82" s="7"/>
      <c r="H82" s="7"/>
      <c r="I82" s="22"/>
      <c r="J82" s="27"/>
      <c r="K82" s="7"/>
      <c r="L82" s="7"/>
      <c r="M82" s="7"/>
      <c r="N82" s="22"/>
      <c r="O82" s="27"/>
      <c r="P82" s="7"/>
      <c r="Q82" s="7"/>
      <c r="R82" s="7"/>
      <c r="S82" s="22"/>
      <c r="T82" s="27"/>
      <c r="U82" s="7"/>
      <c r="V82" s="7"/>
      <c r="W82" s="7"/>
      <c r="X82" s="8"/>
    </row>
    <row r="83" spans="1:24" ht="24.95" customHeight="1" x14ac:dyDescent="0.25">
      <c r="A83" s="325" t="s">
        <v>31</v>
      </c>
      <c r="B83" s="211"/>
      <c r="C83" s="258">
        <v>28</v>
      </c>
      <c r="D83" s="189" t="str">
        <f t="shared" si="3"/>
        <v>李嘉誠</v>
      </c>
      <c r="E83" s="25"/>
      <c r="F83" s="4"/>
      <c r="G83" s="4"/>
      <c r="H83" s="4"/>
      <c r="I83" s="5"/>
      <c r="J83" s="25"/>
      <c r="K83" s="4"/>
      <c r="L83" s="4"/>
      <c r="M83" s="4"/>
      <c r="N83" s="20"/>
      <c r="O83" s="25"/>
      <c r="P83" s="4"/>
      <c r="Q83" s="4"/>
      <c r="R83" s="4"/>
      <c r="S83" s="5"/>
      <c r="T83" s="25"/>
      <c r="U83" s="4"/>
      <c r="V83" s="4"/>
      <c r="W83" s="4"/>
      <c r="X83" s="5"/>
    </row>
    <row r="84" spans="1:24" ht="24.95" customHeight="1" x14ac:dyDescent="0.25">
      <c r="A84" s="326"/>
      <c r="B84" s="220"/>
      <c r="C84" s="259">
        <v>33</v>
      </c>
      <c r="D84" s="189" t="str">
        <f t="shared" si="3"/>
        <v>范祐銘</v>
      </c>
      <c r="E84" s="26"/>
      <c r="F84" s="2"/>
      <c r="G84" s="2"/>
      <c r="H84" s="2"/>
      <c r="I84" s="6"/>
      <c r="J84" s="26"/>
      <c r="K84" s="2"/>
      <c r="L84" s="2"/>
      <c r="M84" s="2"/>
      <c r="N84" s="21"/>
      <c r="O84" s="26"/>
      <c r="P84" s="2"/>
      <c r="Q84" s="2"/>
      <c r="R84" s="2"/>
      <c r="S84" s="6"/>
      <c r="T84" s="26"/>
      <c r="U84" s="2"/>
      <c r="V84" s="2"/>
      <c r="W84" s="2"/>
      <c r="X84" s="6"/>
    </row>
    <row r="85" spans="1:24" ht="24.95" customHeight="1" x14ac:dyDescent="0.25">
      <c r="A85" s="326"/>
      <c r="B85" s="213"/>
      <c r="C85" s="259">
        <v>37</v>
      </c>
      <c r="D85" s="187" t="str">
        <f t="shared" si="3"/>
        <v>陳有泓</v>
      </c>
      <c r="E85" s="67"/>
      <c r="F85" s="68"/>
      <c r="G85" s="68"/>
      <c r="H85" s="68"/>
      <c r="I85" s="69"/>
      <c r="J85" s="67"/>
      <c r="K85" s="68"/>
      <c r="L85" s="68"/>
      <c r="M85" s="68"/>
      <c r="N85" s="91"/>
      <c r="O85" s="26"/>
      <c r="P85" s="2"/>
      <c r="Q85" s="2"/>
      <c r="R85" s="2"/>
      <c r="S85" s="6"/>
      <c r="T85" s="26"/>
      <c r="U85" s="2"/>
      <c r="V85" s="2"/>
      <c r="W85" s="2"/>
      <c r="X85" s="6"/>
    </row>
    <row r="86" spans="1:24" ht="24.95" customHeight="1" thickBot="1" x14ac:dyDescent="0.3">
      <c r="A86" s="327"/>
      <c r="B86" s="214"/>
      <c r="C86" s="260">
        <v>35</v>
      </c>
      <c r="D86" s="190" t="str">
        <f t="shared" si="3"/>
        <v>張耕碩</v>
      </c>
      <c r="E86" s="27"/>
      <c r="F86" s="7"/>
      <c r="G86" s="7"/>
      <c r="H86" s="7"/>
      <c r="I86" s="8"/>
      <c r="J86" s="27"/>
      <c r="K86" s="7"/>
      <c r="L86" s="7"/>
      <c r="M86" s="7"/>
      <c r="N86" s="22"/>
      <c r="O86" s="27"/>
      <c r="P86" s="7"/>
      <c r="Q86" s="7"/>
      <c r="R86" s="7"/>
      <c r="S86" s="8"/>
      <c r="T86" s="27"/>
      <c r="U86" s="7"/>
      <c r="V86" s="7"/>
      <c r="W86" s="7"/>
      <c r="X86" s="8"/>
    </row>
    <row r="87" spans="1:24" ht="24.95" customHeight="1" x14ac:dyDescent="0.25">
      <c r="A87" s="284" t="s">
        <v>189</v>
      </c>
      <c r="B87" s="283"/>
      <c r="C87" s="284"/>
      <c r="D87" s="284"/>
      <c r="E87" s="283"/>
      <c r="F87" s="283"/>
      <c r="G87" s="283"/>
      <c r="H87" s="283"/>
      <c r="I87" s="283"/>
    </row>
    <row r="88" spans="1:24" ht="26.25" customHeight="1" thickBot="1" x14ac:dyDescent="0.3">
      <c r="A88" s="312" t="s">
        <v>177</v>
      </c>
      <c r="B88" s="312"/>
      <c r="C88" s="227">
        <v>9</v>
      </c>
      <c r="D88" s="228" t="str">
        <f>IF(C88&lt;&gt;"",VLOOKUP(C88,$Z$4:$AA$50,2,FALSE),"")</f>
        <v>蔡儀萱</v>
      </c>
      <c r="T88" s="167" t="s">
        <v>11</v>
      </c>
      <c r="U88" s="168"/>
      <c r="V88" s="168"/>
      <c r="W88" s="168"/>
    </row>
    <row r="89" spans="1:24" ht="24.75" customHeight="1" thickBot="1" x14ac:dyDescent="0.3">
      <c r="A89" s="296" t="s">
        <v>7</v>
      </c>
      <c r="B89" s="273"/>
      <c r="C89" s="217" t="s">
        <v>167</v>
      </c>
      <c r="D89" s="232" t="s">
        <v>169</v>
      </c>
      <c r="E89" s="19"/>
      <c r="F89" s="9"/>
      <c r="G89" s="9"/>
      <c r="H89" s="9"/>
      <c r="I89" s="29"/>
      <c r="J89" s="19"/>
      <c r="K89" s="9"/>
      <c r="L89" s="9"/>
      <c r="M89" s="9"/>
      <c r="N89" s="29"/>
      <c r="O89" s="19"/>
      <c r="P89" s="9"/>
      <c r="Q89" s="9"/>
      <c r="R89" s="9"/>
      <c r="S89" s="29"/>
      <c r="T89" s="19"/>
      <c r="U89" s="9"/>
      <c r="V89" s="9"/>
      <c r="W89" s="9"/>
      <c r="X89" s="10"/>
    </row>
    <row r="90" spans="1:24" ht="24.95" customHeight="1" thickBot="1" x14ac:dyDescent="0.3">
      <c r="A90" s="325" t="s">
        <v>191</v>
      </c>
      <c r="B90" s="217" t="s">
        <v>246</v>
      </c>
      <c r="C90" s="302">
        <v>21</v>
      </c>
      <c r="D90" s="285" t="str">
        <f t="shared" ref="D90:D95" si="4">IF(C90&lt;&gt;"",VLOOKUP(C90,$Z$4:$AA$50,2,FALSE),"")</f>
        <v>楊予芊</v>
      </c>
      <c r="E90" s="25"/>
      <c r="F90" s="4"/>
      <c r="G90" s="4"/>
      <c r="H90" s="4"/>
      <c r="I90" s="5"/>
      <c r="J90" s="25"/>
      <c r="K90" s="4"/>
      <c r="L90" s="4"/>
      <c r="M90" s="4"/>
      <c r="N90" s="5"/>
      <c r="O90" s="25"/>
      <c r="P90" s="4"/>
      <c r="Q90" s="4"/>
      <c r="R90" s="4"/>
      <c r="S90" s="5"/>
      <c r="T90" s="25"/>
      <c r="U90" s="4"/>
      <c r="V90" s="4"/>
      <c r="W90" s="4"/>
      <c r="X90" s="5"/>
    </row>
    <row r="91" spans="1:24" ht="24.95" customHeight="1" thickBot="1" x14ac:dyDescent="0.3">
      <c r="A91" s="326"/>
      <c r="B91" s="217" t="s">
        <v>247</v>
      </c>
      <c r="C91" s="302">
        <v>1</v>
      </c>
      <c r="D91" s="285" t="str">
        <f t="shared" si="4"/>
        <v>王芷彤</v>
      </c>
      <c r="E91" s="30"/>
      <c r="F91" s="3"/>
      <c r="G91" s="3"/>
      <c r="H91" s="3"/>
      <c r="I91" s="31"/>
      <c r="J91" s="30"/>
      <c r="K91" s="3"/>
      <c r="L91" s="3"/>
      <c r="M91" s="3"/>
      <c r="N91" s="31"/>
      <c r="O91" s="30"/>
      <c r="P91" s="3"/>
      <c r="Q91" s="3"/>
      <c r="R91" s="3"/>
      <c r="S91" s="31"/>
      <c r="T91" s="30"/>
      <c r="U91" s="3"/>
      <c r="V91" s="3"/>
      <c r="W91" s="3"/>
      <c r="X91" s="31"/>
    </row>
    <row r="92" spans="1:24" ht="24.95" customHeight="1" thickBot="1" x14ac:dyDescent="0.3">
      <c r="A92" s="326"/>
      <c r="B92" s="217" t="s">
        <v>248</v>
      </c>
      <c r="C92" s="302">
        <v>45</v>
      </c>
      <c r="D92" s="285" t="str">
        <f t="shared" si="4"/>
        <v>鍾雨翔</v>
      </c>
      <c r="E92" s="26"/>
      <c r="F92" s="2"/>
      <c r="G92" s="2"/>
      <c r="H92" s="2"/>
      <c r="I92" s="6"/>
      <c r="J92" s="26"/>
      <c r="K92" s="2"/>
      <c r="L92" s="2"/>
      <c r="M92" s="2"/>
      <c r="N92" s="6"/>
      <c r="O92" s="26"/>
      <c r="P92" s="2"/>
      <c r="Q92" s="2"/>
      <c r="R92" s="2"/>
      <c r="S92" s="6"/>
      <c r="T92" s="26"/>
      <c r="U92" s="2"/>
      <c r="V92" s="2"/>
      <c r="W92" s="2"/>
      <c r="X92" s="6"/>
    </row>
    <row r="93" spans="1:24" ht="24.95" customHeight="1" thickBot="1" x14ac:dyDescent="0.3">
      <c r="A93" s="326"/>
      <c r="B93" s="131" t="s">
        <v>249</v>
      </c>
      <c r="C93" s="278">
        <v>40</v>
      </c>
      <c r="D93" s="280" t="str">
        <f t="shared" si="4"/>
        <v>黃柏緯</v>
      </c>
      <c r="E93" s="40"/>
      <c r="F93" s="3"/>
      <c r="G93" s="3"/>
      <c r="H93" s="3"/>
      <c r="I93" s="28"/>
      <c r="J93" s="30"/>
      <c r="K93" s="3"/>
      <c r="L93" s="3"/>
      <c r="M93" s="3"/>
      <c r="N93" s="28"/>
      <c r="O93" s="30"/>
      <c r="P93" s="3"/>
      <c r="Q93" s="3"/>
      <c r="R93" s="3"/>
      <c r="S93" s="31"/>
      <c r="T93" s="30"/>
      <c r="U93" s="3"/>
      <c r="V93" s="3"/>
      <c r="W93" s="3"/>
      <c r="X93" s="31"/>
    </row>
    <row r="94" spans="1:24" ht="24.95" customHeight="1" thickBot="1" x14ac:dyDescent="0.3">
      <c r="A94" s="326"/>
      <c r="B94" s="217"/>
      <c r="C94" s="302"/>
      <c r="D94" s="285" t="str">
        <f t="shared" si="4"/>
        <v/>
      </c>
      <c r="E94" s="41"/>
      <c r="F94" s="2"/>
      <c r="G94" s="2"/>
      <c r="H94" s="2"/>
      <c r="I94" s="21"/>
      <c r="J94" s="26"/>
      <c r="K94" s="2"/>
      <c r="L94" s="2"/>
      <c r="M94" s="2"/>
      <c r="N94" s="21"/>
      <c r="O94" s="26"/>
      <c r="P94" s="2"/>
      <c r="Q94" s="2"/>
      <c r="R94" s="2"/>
      <c r="S94" s="6"/>
      <c r="T94" s="26"/>
      <c r="U94" s="2"/>
      <c r="V94" s="2"/>
      <c r="W94" s="2"/>
      <c r="X94" s="6"/>
    </row>
    <row r="95" spans="1:24" ht="24.95" customHeight="1" thickBot="1" x14ac:dyDescent="0.3">
      <c r="A95" s="326"/>
      <c r="B95" s="292"/>
      <c r="C95" s="272"/>
      <c r="D95" s="266" t="str">
        <f t="shared" si="4"/>
        <v/>
      </c>
      <c r="E95" s="40"/>
      <c r="F95" s="3"/>
      <c r="G95" s="3"/>
      <c r="H95" s="3"/>
      <c r="I95" s="28"/>
      <c r="J95" s="30"/>
      <c r="K95" s="3"/>
      <c r="L95" s="3"/>
      <c r="M95" s="3"/>
      <c r="N95" s="28"/>
      <c r="O95" s="30"/>
      <c r="P95" s="3"/>
      <c r="Q95" s="3"/>
      <c r="R95" s="3"/>
      <c r="S95" s="31"/>
      <c r="T95" s="30"/>
      <c r="U95" s="3"/>
      <c r="V95" s="3"/>
      <c r="W95" s="3"/>
      <c r="X95" s="31"/>
    </row>
    <row r="96" spans="1:24" ht="24.95" customHeight="1" x14ac:dyDescent="0.25">
      <c r="A96" s="394" t="s">
        <v>40</v>
      </c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</row>
    <row r="98" spans="1:24" ht="24.95" customHeight="1" thickBot="1" x14ac:dyDescent="0.3">
      <c r="A98" s="312" t="s">
        <v>177</v>
      </c>
      <c r="B98" s="312"/>
      <c r="C98" s="227">
        <v>9</v>
      </c>
      <c r="D98" s="228" t="str">
        <f>IF(C98&lt;&gt;"",VLOOKUP(C98,$Z$4:$AA$50,2,FALSE),"")</f>
        <v>蔡儀萱</v>
      </c>
      <c r="T98" s="167" t="s">
        <v>11</v>
      </c>
      <c r="U98" s="168"/>
      <c r="V98" s="168"/>
      <c r="W98" s="168"/>
    </row>
    <row r="99" spans="1:24" ht="24.95" customHeight="1" thickBot="1" x14ac:dyDescent="0.3">
      <c r="A99" s="296" t="s">
        <v>7</v>
      </c>
      <c r="B99" s="273"/>
      <c r="C99" s="217" t="s">
        <v>167</v>
      </c>
      <c r="D99" s="265" t="s">
        <v>169</v>
      </c>
      <c r="E99" s="19"/>
      <c r="F99" s="9"/>
      <c r="G99" s="9"/>
      <c r="H99" s="9"/>
      <c r="I99" s="29"/>
      <c r="J99" s="19"/>
      <c r="K99" s="9"/>
      <c r="L99" s="9"/>
      <c r="M99" s="9"/>
      <c r="N99" s="29"/>
      <c r="O99" s="19"/>
      <c r="P99" s="9"/>
      <c r="Q99" s="9"/>
      <c r="R99" s="9"/>
      <c r="S99" s="29"/>
      <c r="T99" s="19"/>
      <c r="U99" s="9"/>
      <c r="V99" s="9"/>
      <c r="W99" s="9"/>
      <c r="X99" s="10"/>
    </row>
    <row r="100" spans="1:24" ht="24.95" customHeight="1" thickBot="1" x14ac:dyDescent="0.3">
      <c r="A100" s="325" t="s">
        <v>192</v>
      </c>
      <c r="B100" s="217" t="s">
        <v>246</v>
      </c>
      <c r="C100" s="302">
        <v>21</v>
      </c>
      <c r="D100" s="285" t="str">
        <f t="shared" ref="D100:D105" si="5">IF(C100&lt;&gt;"",VLOOKUP(C100,$Z$4:$AA$50,2,FALSE),"")</f>
        <v>楊予芊</v>
      </c>
      <c r="E100" s="25"/>
      <c r="F100" s="4"/>
      <c r="G100" s="4"/>
      <c r="H100" s="4"/>
      <c r="I100" s="5"/>
      <c r="J100" s="25"/>
      <c r="K100" s="4"/>
      <c r="L100" s="4"/>
      <c r="M100" s="4"/>
      <c r="N100" s="5"/>
      <c r="O100" s="25"/>
      <c r="P100" s="4"/>
      <c r="Q100" s="4"/>
      <c r="R100" s="4"/>
      <c r="S100" s="5"/>
      <c r="T100" s="25"/>
      <c r="U100" s="4"/>
      <c r="V100" s="4"/>
      <c r="W100" s="4"/>
      <c r="X100" s="5"/>
    </row>
    <row r="101" spans="1:24" ht="24.95" customHeight="1" thickBot="1" x14ac:dyDescent="0.3">
      <c r="A101" s="326"/>
      <c r="B101" s="217" t="s">
        <v>247</v>
      </c>
      <c r="C101" s="302">
        <v>1</v>
      </c>
      <c r="D101" s="285" t="str">
        <f t="shared" si="5"/>
        <v>王芷彤</v>
      </c>
      <c r="E101" s="30"/>
      <c r="F101" s="3"/>
      <c r="G101" s="3"/>
      <c r="H101" s="3"/>
      <c r="I101" s="31"/>
      <c r="J101" s="30"/>
      <c r="K101" s="3"/>
      <c r="L101" s="3"/>
      <c r="M101" s="3"/>
      <c r="N101" s="31"/>
      <c r="O101" s="30"/>
      <c r="P101" s="3"/>
      <c r="Q101" s="3"/>
      <c r="R101" s="3"/>
      <c r="S101" s="31"/>
      <c r="T101" s="30"/>
      <c r="U101" s="3"/>
      <c r="V101" s="3"/>
      <c r="W101" s="3"/>
      <c r="X101" s="31"/>
    </row>
    <row r="102" spans="1:24" ht="24.95" customHeight="1" thickBot="1" x14ac:dyDescent="0.3">
      <c r="A102" s="326"/>
      <c r="B102" s="217" t="s">
        <v>248</v>
      </c>
      <c r="C102" s="302">
        <v>45</v>
      </c>
      <c r="D102" s="285" t="str">
        <f t="shared" si="5"/>
        <v>鍾雨翔</v>
      </c>
      <c r="E102" s="26"/>
      <c r="F102" s="2"/>
      <c r="G102" s="2"/>
      <c r="H102" s="2"/>
      <c r="I102" s="6"/>
      <c r="J102" s="26"/>
      <c r="K102" s="2"/>
      <c r="L102" s="2"/>
      <c r="M102" s="2"/>
      <c r="N102" s="6"/>
      <c r="O102" s="26"/>
      <c r="P102" s="2"/>
      <c r="Q102" s="2"/>
      <c r="R102" s="2"/>
      <c r="S102" s="6"/>
      <c r="T102" s="26"/>
      <c r="U102" s="2"/>
      <c r="V102" s="2"/>
      <c r="W102" s="2"/>
      <c r="X102" s="6"/>
    </row>
    <row r="103" spans="1:24" ht="24.95" customHeight="1" thickBot="1" x14ac:dyDescent="0.3">
      <c r="A103" s="326"/>
      <c r="B103" s="217" t="s">
        <v>249</v>
      </c>
      <c r="C103" s="278">
        <v>40</v>
      </c>
      <c r="D103" s="285" t="str">
        <f t="shared" si="5"/>
        <v>黃柏緯</v>
      </c>
      <c r="E103" s="40"/>
      <c r="F103" s="3"/>
      <c r="G103" s="3"/>
      <c r="H103" s="3"/>
      <c r="I103" s="28"/>
      <c r="J103" s="30"/>
      <c r="K103" s="3"/>
      <c r="L103" s="3"/>
      <c r="M103" s="3"/>
      <c r="N103" s="28"/>
      <c r="O103" s="30"/>
      <c r="P103" s="3"/>
      <c r="Q103" s="3"/>
      <c r="R103" s="3"/>
      <c r="S103" s="31"/>
      <c r="T103" s="30"/>
      <c r="U103" s="3"/>
      <c r="V103" s="3"/>
      <c r="W103" s="3"/>
      <c r="X103" s="31"/>
    </row>
    <row r="104" spans="1:24" ht="24.95" customHeight="1" thickBot="1" x14ac:dyDescent="0.3">
      <c r="A104" s="326"/>
      <c r="B104" s="131"/>
      <c r="C104" s="278"/>
      <c r="D104" s="280" t="str">
        <f t="shared" si="5"/>
        <v/>
      </c>
      <c r="E104" s="41"/>
      <c r="F104" s="2"/>
      <c r="G104" s="2"/>
      <c r="H104" s="2"/>
      <c r="I104" s="21"/>
      <c r="J104" s="26"/>
      <c r="K104" s="2"/>
      <c r="L104" s="2"/>
      <c r="M104" s="2"/>
      <c r="N104" s="21"/>
      <c r="O104" s="26"/>
      <c r="P104" s="2"/>
      <c r="Q104" s="2"/>
      <c r="R104" s="2"/>
      <c r="S104" s="6"/>
      <c r="T104" s="26"/>
      <c r="U104" s="2"/>
      <c r="V104" s="2"/>
      <c r="W104" s="2"/>
      <c r="X104" s="6"/>
    </row>
    <row r="105" spans="1:24" ht="24.95" customHeight="1" thickBot="1" x14ac:dyDescent="0.3">
      <c r="A105" s="326"/>
      <c r="B105" s="217"/>
      <c r="C105" s="302"/>
      <c r="D105" s="285" t="str">
        <f t="shared" si="5"/>
        <v/>
      </c>
      <c r="E105" s="40"/>
      <c r="F105" s="3"/>
      <c r="G105" s="3"/>
      <c r="H105" s="3"/>
      <c r="I105" s="28"/>
      <c r="J105" s="30"/>
      <c r="K105" s="3"/>
      <c r="L105" s="3"/>
      <c r="M105" s="3"/>
      <c r="N105" s="28"/>
      <c r="O105" s="30"/>
      <c r="P105" s="3"/>
      <c r="Q105" s="3"/>
      <c r="R105" s="3"/>
      <c r="S105" s="31"/>
      <c r="T105" s="30"/>
      <c r="U105" s="3"/>
      <c r="V105" s="3"/>
      <c r="W105" s="3"/>
      <c r="X105" s="31"/>
    </row>
    <row r="106" spans="1:24" ht="24.95" customHeight="1" x14ac:dyDescent="0.25">
      <c r="A106" s="394" t="s">
        <v>40</v>
      </c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</row>
    <row r="107" spans="1:24" ht="24.95" customHeight="1" x14ac:dyDescent="0.25">
      <c r="A107" s="393"/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</row>
    <row r="108" spans="1:24" ht="24.95" customHeight="1" x14ac:dyDescent="0.25">
      <c r="A108" s="316" t="s">
        <v>0</v>
      </c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</row>
    <row r="109" spans="1:24" ht="24.95" customHeight="1" thickBot="1" x14ac:dyDescent="0.3">
      <c r="A109" s="312" t="s">
        <v>245</v>
      </c>
      <c r="B109" s="312"/>
      <c r="C109" s="312"/>
      <c r="D109" s="312"/>
      <c r="F109" s="311">
        <v>4</v>
      </c>
      <c r="G109" s="311"/>
      <c r="H109" s="312" t="str">
        <f>IF(F109&lt;&gt;"",VLOOKUP(F109,$Z$4:$AA$50,2,FALSE),"")</f>
        <v>朱芷儀</v>
      </c>
      <c r="I109" s="312"/>
      <c r="J109" s="312"/>
      <c r="K109" s="312"/>
      <c r="L109" s="310" t="s">
        <v>242</v>
      </c>
      <c r="M109" s="310"/>
      <c r="N109" s="310"/>
      <c r="O109" s="310"/>
      <c r="P109" s="310"/>
      <c r="U109" s="18" t="s">
        <v>186</v>
      </c>
    </row>
    <row r="110" spans="1:24" ht="24.95" customHeight="1" thickBot="1" x14ac:dyDescent="0.3">
      <c r="A110" s="313" t="s">
        <v>7</v>
      </c>
      <c r="B110" s="314"/>
      <c r="C110" s="216" t="s">
        <v>187</v>
      </c>
      <c r="D110" s="265" t="s">
        <v>188</v>
      </c>
      <c r="E110" s="19"/>
      <c r="F110" s="9"/>
      <c r="G110" s="9"/>
      <c r="H110" s="9"/>
      <c r="I110" s="29"/>
      <c r="J110" s="19"/>
      <c r="K110" s="9"/>
      <c r="L110" s="9"/>
      <c r="M110" s="9"/>
      <c r="N110" s="29"/>
      <c r="O110" s="19"/>
      <c r="P110" s="9"/>
      <c r="Q110" s="9"/>
      <c r="R110" s="9"/>
      <c r="S110" s="29"/>
      <c r="T110" s="19"/>
      <c r="U110" s="9"/>
      <c r="V110" s="9"/>
      <c r="W110" s="9"/>
      <c r="X110" s="10"/>
    </row>
    <row r="111" spans="1:24" ht="24.95" customHeight="1" thickBot="1" x14ac:dyDescent="0.3">
      <c r="A111" s="306" t="s">
        <v>244</v>
      </c>
      <c r="B111" s="300" t="s">
        <v>193</v>
      </c>
      <c r="C111" s="302">
        <v>8</v>
      </c>
      <c r="D111" s="285" t="str">
        <f t="shared" ref="D111:D118" si="6">IF(C111&lt;&gt;"",VLOOKUP(C111,$Z$4:$AA$50,2,FALSE),"")</f>
        <v>張境庭</v>
      </c>
      <c r="E111" s="15"/>
      <c r="F111" s="4"/>
      <c r="G111" s="4"/>
      <c r="H111" s="4"/>
      <c r="I111" s="20"/>
      <c r="J111" s="25"/>
      <c r="K111" s="4"/>
      <c r="L111" s="4"/>
      <c r="M111" s="4"/>
      <c r="N111" s="20"/>
      <c r="O111" s="25"/>
      <c r="P111" s="4"/>
      <c r="Q111" s="4"/>
      <c r="R111" s="4"/>
      <c r="S111" s="20"/>
      <c r="T111" s="25"/>
      <c r="U111" s="4"/>
      <c r="V111" s="4"/>
      <c r="W111" s="4"/>
      <c r="X111" s="5"/>
    </row>
    <row r="112" spans="1:24" ht="24.95" customHeight="1" thickBot="1" x14ac:dyDescent="0.3">
      <c r="A112" s="307"/>
      <c r="B112" s="300" t="s">
        <v>241</v>
      </c>
      <c r="C112" s="302">
        <v>5</v>
      </c>
      <c r="D112" s="285" t="str">
        <f t="shared" si="6"/>
        <v>朱宥寧</v>
      </c>
      <c r="E112" s="97"/>
      <c r="F112" s="3"/>
      <c r="G112" s="3"/>
      <c r="H112" s="3"/>
      <c r="I112" s="28"/>
      <c r="J112" s="30"/>
      <c r="K112" s="3"/>
      <c r="L112" s="3"/>
      <c r="M112" s="3"/>
      <c r="N112" s="28"/>
      <c r="O112" s="30"/>
      <c r="P112" s="3"/>
      <c r="Q112" s="3"/>
      <c r="R112" s="3"/>
      <c r="S112" s="28"/>
      <c r="T112" s="30"/>
      <c r="U112" s="3"/>
      <c r="V112" s="3"/>
      <c r="W112" s="3"/>
      <c r="X112" s="31"/>
    </row>
    <row r="113" spans="1:25" ht="32.25" thickBot="1" x14ac:dyDescent="0.3">
      <c r="A113" s="308"/>
      <c r="B113" s="301" t="s">
        <v>239</v>
      </c>
      <c r="C113" s="302">
        <v>19</v>
      </c>
      <c r="D113" s="285" t="str">
        <f t="shared" si="6"/>
        <v>黃韋綸</v>
      </c>
      <c r="E113" s="97"/>
      <c r="F113" s="3"/>
      <c r="G113" s="3"/>
      <c r="H113" s="3"/>
      <c r="I113" s="28"/>
      <c r="J113" s="30"/>
      <c r="K113" s="3"/>
      <c r="L113" s="3"/>
      <c r="M113" s="3"/>
      <c r="N113" s="28"/>
      <c r="O113" s="30"/>
      <c r="P113" s="3"/>
      <c r="Q113" s="3"/>
      <c r="R113" s="3"/>
      <c r="S113" s="28"/>
      <c r="T113" s="30"/>
      <c r="U113" s="3"/>
      <c r="V113" s="3"/>
      <c r="W113" s="3"/>
      <c r="X113" s="31"/>
    </row>
    <row r="114" spans="1:25" ht="20.25" thickBot="1" x14ac:dyDescent="0.3">
      <c r="A114" s="308"/>
      <c r="B114" s="301" t="s">
        <v>243</v>
      </c>
      <c r="C114" s="302">
        <v>20</v>
      </c>
      <c r="D114" s="285" t="str">
        <f t="shared" si="6"/>
        <v>楊子頤</v>
      </c>
      <c r="E114" s="97"/>
      <c r="F114" s="3"/>
      <c r="G114" s="3"/>
      <c r="H114" s="3"/>
      <c r="I114" s="28"/>
      <c r="J114" s="30"/>
      <c r="K114" s="3"/>
      <c r="L114" s="3"/>
      <c r="M114" s="3"/>
      <c r="N114" s="28"/>
      <c r="O114" s="30"/>
      <c r="P114" s="3"/>
      <c r="Q114" s="3"/>
      <c r="R114" s="3"/>
      <c r="S114" s="28"/>
      <c r="T114" s="30"/>
      <c r="U114" s="3"/>
      <c r="V114" s="3"/>
      <c r="W114" s="3"/>
      <c r="X114" s="31"/>
    </row>
    <row r="115" spans="1:25" ht="32.25" thickBot="1" x14ac:dyDescent="0.3">
      <c r="A115" s="308"/>
      <c r="B115" s="304" t="s">
        <v>240</v>
      </c>
      <c r="C115" s="299">
        <v>6</v>
      </c>
      <c r="D115" s="238" t="str">
        <f t="shared" si="6"/>
        <v>范宛婷</v>
      </c>
      <c r="E115" s="97"/>
      <c r="F115" s="3"/>
      <c r="G115" s="3"/>
      <c r="H115" s="3"/>
      <c r="I115" s="28"/>
      <c r="J115" s="30"/>
      <c r="K115" s="3"/>
      <c r="L115" s="3"/>
      <c r="M115" s="3"/>
      <c r="N115" s="28"/>
      <c r="O115" s="30"/>
      <c r="P115" s="3"/>
      <c r="Q115" s="3"/>
      <c r="R115" s="3"/>
      <c r="S115" s="28"/>
      <c r="T115" s="30"/>
      <c r="U115" s="3"/>
      <c r="V115" s="3"/>
      <c r="W115" s="3"/>
      <c r="X115" s="31"/>
    </row>
    <row r="116" spans="1:25" ht="32.25" thickBot="1" x14ac:dyDescent="0.3">
      <c r="A116" s="308"/>
      <c r="B116" s="303" t="s">
        <v>240</v>
      </c>
      <c r="C116" s="305">
        <v>16</v>
      </c>
      <c r="D116" s="280" t="str">
        <f t="shared" si="6"/>
        <v>陳毓婷</v>
      </c>
      <c r="E116" s="97"/>
      <c r="F116" s="3"/>
      <c r="G116" s="3"/>
      <c r="H116" s="3"/>
      <c r="I116" s="28"/>
      <c r="J116" s="30"/>
      <c r="K116" s="3"/>
      <c r="L116" s="3"/>
      <c r="M116" s="3"/>
      <c r="N116" s="28"/>
      <c r="O116" s="30"/>
      <c r="P116" s="3"/>
      <c r="Q116" s="3"/>
      <c r="R116" s="3"/>
      <c r="S116" s="28"/>
      <c r="T116" s="30"/>
      <c r="U116" s="3"/>
      <c r="V116" s="3"/>
      <c r="W116" s="3"/>
      <c r="X116" s="31"/>
      <c r="Y116" s="288"/>
    </row>
    <row r="117" spans="1:25" ht="32.25" thickBot="1" x14ac:dyDescent="0.3">
      <c r="A117" s="308"/>
      <c r="B117" s="301" t="s">
        <v>240</v>
      </c>
      <c r="C117" s="302">
        <v>13</v>
      </c>
      <c r="D117" s="285" t="str">
        <f t="shared" si="6"/>
        <v>張晴瑄</v>
      </c>
      <c r="E117" s="36"/>
      <c r="F117" s="37"/>
      <c r="G117" s="37"/>
      <c r="H117" s="37"/>
      <c r="I117" s="35"/>
      <c r="J117" s="38"/>
      <c r="K117" s="37"/>
      <c r="L117" s="37"/>
      <c r="M117" s="37"/>
      <c r="N117" s="35"/>
      <c r="O117" s="38"/>
      <c r="P117" s="37"/>
      <c r="Q117" s="37"/>
      <c r="R117" s="37"/>
      <c r="S117" s="35"/>
      <c r="T117" s="38"/>
      <c r="U117" s="37"/>
      <c r="V117" s="37"/>
      <c r="W117" s="37"/>
      <c r="X117" s="39"/>
      <c r="Y117" s="102"/>
    </row>
    <row r="118" spans="1:25" ht="32.25" thickBot="1" x14ac:dyDescent="0.3">
      <c r="A118" s="309"/>
      <c r="B118" s="301" t="s">
        <v>240</v>
      </c>
      <c r="C118" s="302">
        <v>14</v>
      </c>
      <c r="D118" s="285" t="str">
        <f t="shared" si="6"/>
        <v>許家婧</v>
      </c>
      <c r="E118" s="277"/>
      <c r="F118" s="99"/>
      <c r="G118" s="99"/>
      <c r="H118" s="99"/>
      <c r="I118" s="100"/>
      <c r="J118" s="98"/>
      <c r="K118" s="99"/>
      <c r="L118" s="99"/>
      <c r="M118" s="99"/>
      <c r="N118" s="100"/>
      <c r="O118" s="98"/>
      <c r="P118" s="99"/>
      <c r="Q118" s="99"/>
      <c r="R118" s="99"/>
      <c r="S118" s="100"/>
      <c r="T118" s="98"/>
      <c r="U118" s="99"/>
      <c r="V118" s="99"/>
      <c r="W118" s="99"/>
      <c r="X118" s="165"/>
    </row>
    <row r="119" spans="1:25" ht="24.95" customHeight="1" x14ac:dyDescent="0.25">
      <c r="A119" s="284" t="s">
        <v>190</v>
      </c>
    </row>
    <row r="120" spans="1:25" ht="24.95" customHeight="1" thickBot="1" x14ac:dyDescent="0.3">
      <c r="A120" s="312" t="s">
        <v>245</v>
      </c>
      <c r="B120" s="312"/>
      <c r="C120" s="312"/>
      <c r="D120" s="312"/>
      <c r="F120" s="311">
        <v>4</v>
      </c>
      <c r="G120" s="311"/>
      <c r="H120" s="312" t="str">
        <f>IF(F120&lt;&gt;"",VLOOKUP(F120,$Z$4:$AA$50,2,FALSE),"")</f>
        <v>朱芷儀</v>
      </c>
      <c r="I120" s="312"/>
      <c r="J120" s="312"/>
      <c r="K120" s="312"/>
      <c r="L120" s="310" t="s">
        <v>242</v>
      </c>
      <c r="M120" s="310"/>
      <c r="N120" s="310"/>
      <c r="O120" s="310"/>
      <c r="P120" s="310"/>
      <c r="U120" s="18" t="s">
        <v>11</v>
      </c>
    </row>
    <row r="121" spans="1:25" ht="24.95" customHeight="1" thickBot="1" x14ac:dyDescent="0.3">
      <c r="A121" s="313" t="s">
        <v>7</v>
      </c>
      <c r="B121" s="314"/>
      <c r="C121" s="216" t="s">
        <v>167</v>
      </c>
      <c r="D121" s="289" t="s">
        <v>169</v>
      </c>
      <c r="E121" s="19"/>
      <c r="F121" s="9"/>
      <c r="G121" s="9"/>
      <c r="H121" s="9"/>
      <c r="I121" s="29"/>
      <c r="J121" s="19"/>
      <c r="K121" s="9"/>
      <c r="L121" s="9"/>
      <c r="M121" s="9"/>
      <c r="N121" s="29"/>
      <c r="O121" s="19"/>
      <c r="P121" s="9"/>
      <c r="Q121" s="9"/>
      <c r="R121" s="9"/>
      <c r="S121" s="29"/>
      <c r="T121" s="19"/>
      <c r="U121" s="9"/>
      <c r="V121" s="9"/>
      <c r="W121" s="9"/>
      <c r="X121" s="10"/>
    </row>
    <row r="122" spans="1:25" ht="24.95" customHeight="1" thickBot="1" x14ac:dyDescent="0.3">
      <c r="A122" s="306" t="s">
        <v>244</v>
      </c>
      <c r="B122" s="300" t="s">
        <v>193</v>
      </c>
      <c r="C122" s="302">
        <v>8</v>
      </c>
      <c r="D122" s="285" t="str">
        <f t="shared" ref="D122:D128" si="7">IF(C122&lt;&gt;"",VLOOKUP(C122,$Z$4:$AA$50,2,FALSE),"")</f>
        <v>張境庭</v>
      </c>
      <c r="E122" s="15"/>
      <c r="F122" s="4"/>
      <c r="G122" s="4"/>
      <c r="H122" s="4"/>
      <c r="I122" s="20"/>
      <c r="J122" s="25"/>
      <c r="K122" s="4"/>
      <c r="L122" s="4"/>
      <c r="M122" s="4"/>
      <c r="N122" s="20"/>
      <c r="O122" s="25"/>
      <c r="P122" s="4"/>
      <c r="Q122" s="4"/>
      <c r="R122" s="4"/>
      <c r="S122" s="20"/>
      <c r="T122" s="25"/>
      <c r="U122" s="4"/>
      <c r="V122" s="4"/>
      <c r="W122" s="4"/>
      <c r="X122" s="5"/>
    </row>
    <row r="123" spans="1:25" ht="24.95" customHeight="1" thickBot="1" x14ac:dyDescent="0.3">
      <c r="A123" s="307"/>
      <c r="B123" s="300" t="s">
        <v>241</v>
      </c>
      <c r="C123" s="302">
        <v>5</v>
      </c>
      <c r="D123" s="285" t="str">
        <f t="shared" si="7"/>
        <v>朱宥寧</v>
      </c>
      <c r="E123" s="97"/>
      <c r="F123" s="3"/>
      <c r="G123" s="3"/>
      <c r="H123" s="3"/>
      <c r="I123" s="28"/>
      <c r="J123" s="30"/>
      <c r="K123" s="3"/>
      <c r="L123" s="3"/>
      <c r="M123" s="3"/>
      <c r="N123" s="28"/>
      <c r="O123" s="30"/>
      <c r="P123" s="3"/>
      <c r="Q123" s="3"/>
      <c r="R123" s="3"/>
      <c r="S123" s="28"/>
      <c r="T123" s="30"/>
      <c r="U123" s="3"/>
      <c r="V123" s="3"/>
      <c r="W123" s="3"/>
      <c r="X123" s="31"/>
    </row>
    <row r="124" spans="1:25" ht="32.25" thickBot="1" x14ac:dyDescent="0.3">
      <c r="A124" s="308"/>
      <c r="B124" s="301" t="s">
        <v>239</v>
      </c>
      <c r="C124" s="302">
        <v>19</v>
      </c>
      <c r="D124" s="285" t="str">
        <f t="shared" si="7"/>
        <v>黃韋綸</v>
      </c>
      <c r="E124" s="97"/>
      <c r="F124" s="3"/>
      <c r="G124" s="3"/>
      <c r="H124" s="3"/>
      <c r="I124" s="28"/>
      <c r="J124" s="30"/>
      <c r="K124" s="3"/>
      <c r="L124" s="3"/>
      <c r="M124" s="3"/>
      <c r="N124" s="28"/>
      <c r="O124" s="30"/>
      <c r="P124" s="3"/>
      <c r="Q124" s="3"/>
      <c r="R124" s="3"/>
      <c r="S124" s="28"/>
      <c r="T124" s="30"/>
      <c r="U124" s="3"/>
      <c r="V124" s="3"/>
      <c r="W124" s="3"/>
      <c r="X124" s="31"/>
    </row>
    <row r="125" spans="1:25" ht="20.25" thickBot="1" x14ac:dyDescent="0.3">
      <c r="A125" s="308"/>
      <c r="B125" s="301" t="s">
        <v>243</v>
      </c>
      <c r="C125" s="302">
        <v>20</v>
      </c>
      <c r="D125" s="285" t="str">
        <f t="shared" si="7"/>
        <v>楊子頤</v>
      </c>
      <c r="E125" s="97"/>
      <c r="F125" s="3"/>
      <c r="G125" s="3"/>
      <c r="H125" s="3"/>
      <c r="I125" s="28"/>
      <c r="J125" s="30"/>
      <c r="K125" s="3"/>
      <c r="L125" s="3"/>
      <c r="M125" s="3"/>
      <c r="N125" s="28"/>
      <c r="O125" s="30"/>
      <c r="P125" s="3"/>
      <c r="Q125" s="3"/>
      <c r="R125" s="3"/>
      <c r="S125" s="28"/>
      <c r="T125" s="30"/>
      <c r="U125" s="3"/>
      <c r="V125" s="3"/>
      <c r="W125" s="3"/>
      <c r="X125" s="31"/>
    </row>
    <row r="126" spans="1:25" ht="32.25" thickBot="1" x14ac:dyDescent="0.3">
      <c r="A126" s="308"/>
      <c r="B126" s="304" t="s">
        <v>240</v>
      </c>
      <c r="C126" s="299">
        <v>6</v>
      </c>
      <c r="D126" s="238" t="str">
        <f t="shared" si="7"/>
        <v>范宛婷</v>
      </c>
      <c r="E126" s="97"/>
      <c r="F126" s="3"/>
      <c r="G126" s="3"/>
      <c r="H126" s="3"/>
      <c r="I126" s="28"/>
      <c r="J126" s="30"/>
      <c r="K126" s="3"/>
      <c r="L126" s="3"/>
      <c r="M126" s="3"/>
      <c r="N126" s="28"/>
      <c r="O126" s="30"/>
      <c r="P126" s="3"/>
      <c r="Q126" s="3"/>
      <c r="R126" s="3"/>
      <c r="S126" s="28"/>
      <c r="T126" s="30"/>
      <c r="U126" s="3"/>
      <c r="V126" s="3"/>
      <c r="W126" s="3"/>
      <c r="X126" s="31"/>
    </row>
    <row r="127" spans="1:25" ht="32.25" thickBot="1" x14ac:dyDescent="0.3">
      <c r="A127" s="308"/>
      <c r="B127" s="303" t="s">
        <v>240</v>
      </c>
      <c r="C127" s="305">
        <v>16</v>
      </c>
      <c r="D127" s="280" t="str">
        <f t="shared" si="7"/>
        <v>陳毓婷</v>
      </c>
      <c r="E127" s="97"/>
      <c r="F127" s="3"/>
      <c r="G127" s="3"/>
      <c r="H127" s="3"/>
      <c r="I127" s="28"/>
      <c r="J127" s="30"/>
      <c r="K127" s="3"/>
      <c r="L127" s="3"/>
      <c r="M127" s="3"/>
      <c r="N127" s="28"/>
      <c r="O127" s="30"/>
      <c r="P127" s="3"/>
      <c r="Q127" s="3"/>
      <c r="R127" s="3"/>
      <c r="S127" s="28"/>
      <c r="T127" s="30"/>
      <c r="U127" s="3"/>
      <c r="V127" s="3"/>
      <c r="W127" s="3"/>
      <c r="X127" s="31"/>
    </row>
    <row r="128" spans="1:25" ht="32.25" thickBot="1" x14ac:dyDescent="0.3">
      <c r="A128" s="308"/>
      <c r="B128" s="301" t="s">
        <v>240</v>
      </c>
      <c r="C128" s="302">
        <v>13</v>
      </c>
      <c r="D128" s="285" t="str">
        <f t="shared" si="7"/>
        <v>張晴瑄</v>
      </c>
      <c r="E128" s="36"/>
      <c r="F128" s="37"/>
      <c r="G128" s="37"/>
      <c r="H128" s="37"/>
      <c r="I128" s="35"/>
      <c r="J128" s="38"/>
      <c r="K128" s="37"/>
      <c r="L128" s="37"/>
      <c r="M128" s="37"/>
      <c r="N128" s="35"/>
      <c r="O128" s="38"/>
      <c r="P128" s="37"/>
      <c r="Q128" s="37"/>
      <c r="R128" s="37"/>
      <c r="S128" s="35"/>
      <c r="T128" s="38"/>
      <c r="U128" s="37"/>
      <c r="V128" s="37"/>
      <c r="W128" s="37"/>
      <c r="X128" s="39"/>
    </row>
    <row r="129" spans="1:24" ht="32.25" thickBot="1" x14ac:dyDescent="0.3">
      <c r="A129" s="309"/>
      <c r="B129" s="301" t="s">
        <v>240</v>
      </c>
      <c r="C129" s="302">
        <v>14</v>
      </c>
      <c r="D129" s="285" t="str">
        <f t="shared" ref="D129" si="8">IF(C129&lt;&gt;"",VLOOKUP(C129,$Z$4:$AA$50,2,FALSE),"")</f>
        <v>許家婧</v>
      </c>
      <c r="E129" s="277"/>
      <c r="F129" s="99"/>
      <c r="G129" s="99"/>
      <c r="H129" s="99"/>
      <c r="I129" s="100"/>
      <c r="J129" s="98"/>
      <c r="K129" s="99"/>
      <c r="L129" s="99"/>
      <c r="M129" s="99"/>
      <c r="N129" s="100"/>
      <c r="O129" s="98"/>
      <c r="P129" s="99"/>
      <c r="Q129" s="99"/>
      <c r="R129" s="99"/>
      <c r="S129" s="100"/>
      <c r="T129" s="98"/>
      <c r="U129" s="99"/>
      <c r="V129" s="99"/>
      <c r="W129" s="99"/>
      <c r="X129" s="165"/>
    </row>
    <row r="130" spans="1:24" ht="24.95" customHeight="1" x14ac:dyDescent="0.25">
      <c r="A130" s="284" t="s">
        <v>189</v>
      </c>
    </row>
  </sheetData>
  <mergeCells count="84">
    <mergeCell ref="A24:B24"/>
    <mergeCell ref="A45:B45"/>
    <mergeCell ref="A67:B67"/>
    <mergeCell ref="A88:B88"/>
    <mergeCell ref="A98:B98"/>
    <mergeCell ref="A22:N22"/>
    <mergeCell ref="E18:E19"/>
    <mergeCell ref="X18:X19"/>
    <mergeCell ref="R18:R19"/>
    <mergeCell ref="A3:B3"/>
    <mergeCell ref="A1:X1"/>
    <mergeCell ref="A13:A16"/>
    <mergeCell ref="A4:B4"/>
    <mergeCell ref="F18:F19"/>
    <mergeCell ref="G18:G19"/>
    <mergeCell ref="W18:W19"/>
    <mergeCell ref="S18:S19"/>
    <mergeCell ref="T18:T19"/>
    <mergeCell ref="U18:U19"/>
    <mergeCell ref="V18:V19"/>
    <mergeCell ref="Z3:AA3"/>
    <mergeCell ref="H18:H19"/>
    <mergeCell ref="I18:I19"/>
    <mergeCell ref="J18:J19"/>
    <mergeCell ref="K18:K19"/>
    <mergeCell ref="L18:L19"/>
    <mergeCell ref="M18:M19"/>
    <mergeCell ref="N18:N19"/>
    <mergeCell ref="O18:O19"/>
    <mergeCell ref="Q18:Q19"/>
    <mergeCell ref="P18:P19"/>
    <mergeCell ref="T39:T40"/>
    <mergeCell ref="U39:U40"/>
    <mergeCell ref="V39:V40"/>
    <mergeCell ref="W39:W40"/>
    <mergeCell ref="X39:X40"/>
    <mergeCell ref="O39:O40"/>
    <mergeCell ref="P39:P40"/>
    <mergeCell ref="Q39:Q40"/>
    <mergeCell ref="R39:R40"/>
    <mergeCell ref="S39:S40"/>
    <mergeCell ref="M39:M40"/>
    <mergeCell ref="N39:N40"/>
    <mergeCell ref="A100:A105"/>
    <mergeCell ref="A111:A118"/>
    <mergeCell ref="A76:A77"/>
    <mergeCell ref="A78:A79"/>
    <mergeCell ref="A72:A75"/>
    <mergeCell ref="A80:A82"/>
    <mergeCell ref="A83:A86"/>
    <mergeCell ref="A69:A71"/>
    <mergeCell ref="B70:B71"/>
    <mergeCell ref="A54:A55"/>
    <mergeCell ref="A56:A57"/>
    <mergeCell ref="A90:A95"/>
    <mergeCell ref="H39:H40"/>
    <mergeCell ref="I39:I40"/>
    <mergeCell ref="J39:J40"/>
    <mergeCell ref="K39:K40"/>
    <mergeCell ref="L39:L40"/>
    <mergeCell ref="A25:B25"/>
    <mergeCell ref="A34:A37"/>
    <mergeCell ref="E39:E40"/>
    <mergeCell ref="F39:F40"/>
    <mergeCell ref="G39:G40"/>
    <mergeCell ref="A43:N43"/>
    <mergeCell ref="A108:X108"/>
    <mergeCell ref="F109:G109"/>
    <mergeCell ref="H109:K109"/>
    <mergeCell ref="B48:B49"/>
    <mergeCell ref="A58:A60"/>
    <mergeCell ref="A50:A53"/>
    <mergeCell ref="A47:A49"/>
    <mergeCell ref="A61:A64"/>
    <mergeCell ref="T67:X67"/>
    <mergeCell ref="A109:D109"/>
    <mergeCell ref="A122:A129"/>
    <mergeCell ref="L109:P109"/>
    <mergeCell ref="F120:G120"/>
    <mergeCell ref="H120:K120"/>
    <mergeCell ref="L120:P120"/>
    <mergeCell ref="A121:B121"/>
    <mergeCell ref="A110:B110"/>
    <mergeCell ref="A120:D120"/>
  </mergeCells>
  <phoneticPr fontId="1" type="noConversion"/>
  <pageMargins left="0.19685039370078741" right="0.19685039370078741" top="0.35433070866141736" bottom="0.39370078740157483" header="0.31496062992125984" footer="0.31496062992125984"/>
  <pageSetup paperSize="9" scale="72" orientation="portrait" horizontalDpi="300" verticalDpi="300" r:id="rId1"/>
  <rowBreaks count="2" manualBreakCount="2">
    <brk id="43" max="23" man="1"/>
    <brk id="8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view="pageBreakPreview" zoomScale="95" zoomScaleNormal="100" zoomScaleSheetLayoutView="95" workbookViewId="0">
      <selection activeCell="C42" sqref="C42"/>
    </sheetView>
  </sheetViews>
  <sheetFormatPr defaultRowHeight="24.95" customHeight="1" x14ac:dyDescent="0.25"/>
  <cols>
    <col min="1" max="1" width="8.625" style="1" customWidth="1"/>
    <col min="2" max="2" width="5.5" style="1" customWidth="1"/>
    <col min="3" max="3" width="9" style="54"/>
    <col min="4" max="23" width="3.625" style="1" customWidth="1"/>
    <col min="24" max="16384" width="9" style="1"/>
  </cols>
  <sheetData>
    <row r="1" spans="1:23" ht="24.95" customHeight="1" x14ac:dyDescent="0.25">
      <c r="A1" s="316" t="s">
        <v>110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</row>
    <row r="2" spans="1:23" ht="19.5" customHeight="1" thickBot="1" x14ac:dyDescent="0.3">
      <c r="A2" s="1" t="s">
        <v>81</v>
      </c>
      <c r="K2" s="18" t="s">
        <v>11</v>
      </c>
    </row>
    <row r="3" spans="1:23" ht="21" customHeight="1" thickBot="1" x14ac:dyDescent="0.3">
      <c r="A3" s="313" t="s">
        <v>7</v>
      </c>
      <c r="B3" s="328"/>
      <c r="C3" s="314"/>
      <c r="D3" s="19"/>
      <c r="E3" s="9"/>
      <c r="F3" s="9"/>
      <c r="G3" s="9"/>
      <c r="H3" s="29"/>
      <c r="I3" s="19"/>
      <c r="J3" s="9"/>
      <c r="K3" s="9"/>
      <c r="L3" s="9"/>
      <c r="M3" s="29"/>
      <c r="N3" s="19"/>
      <c r="O3" s="9"/>
      <c r="P3" s="9"/>
      <c r="Q3" s="9"/>
      <c r="R3" s="29"/>
      <c r="S3" s="19"/>
      <c r="T3" s="9"/>
      <c r="U3" s="9"/>
      <c r="V3" s="9"/>
      <c r="W3" s="10"/>
    </row>
    <row r="4" spans="1:23" ht="24.95" customHeight="1" x14ac:dyDescent="0.25">
      <c r="A4" s="363" t="s">
        <v>106</v>
      </c>
      <c r="B4" s="350" t="s">
        <v>111</v>
      </c>
      <c r="C4" s="351"/>
      <c r="D4" s="15"/>
      <c r="E4" s="4"/>
      <c r="F4" s="4"/>
      <c r="G4" s="4"/>
      <c r="H4" s="20"/>
      <c r="I4" s="25"/>
      <c r="J4" s="4"/>
      <c r="K4" s="4"/>
      <c r="L4" s="4"/>
      <c r="M4" s="20"/>
      <c r="N4" s="25"/>
      <c r="O4" s="4"/>
      <c r="P4" s="4"/>
      <c r="Q4" s="4"/>
      <c r="R4" s="20"/>
      <c r="S4" s="25"/>
      <c r="T4" s="4"/>
      <c r="U4" s="4"/>
      <c r="V4" s="4"/>
      <c r="W4" s="5"/>
    </row>
    <row r="5" spans="1:23" ht="24.95" customHeight="1" x14ac:dyDescent="0.25">
      <c r="A5" s="329"/>
      <c r="B5" s="352" t="s">
        <v>77</v>
      </c>
      <c r="C5" s="353"/>
      <c r="D5" s="17"/>
      <c r="E5" s="2"/>
      <c r="F5" s="2"/>
      <c r="G5" s="2"/>
      <c r="H5" s="21"/>
      <c r="I5" s="26"/>
      <c r="J5" s="2"/>
      <c r="K5" s="2"/>
      <c r="L5" s="2"/>
      <c r="M5" s="21"/>
      <c r="N5" s="26"/>
      <c r="O5" s="2"/>
      <c r="P5" s="2"/>
      <c r="Q5" s="2"/>
      <c r="R5" s="21"/>
      <c r="S5" s="26"/>
      <c r="T5" s="2"/>
      <c r="U5" s="2"/>
      <c r="V5" s="2"/>
      <c r="W5" s="6"/>
    </row>
    <row r="6" spans="1:23" ht="24.95" customHeight="1" thickBot="1" x14ac:dyDescent="0.3">
      <c r="A6" s="330"/>
      <c r="B6" s="354" t="s">
        <v>78</v>
      </c>
      <c r="C6" s="355"/>
      <c r="D6" s="16"/>
      <c r="E6" s="7"/>
      <c r="F6" s="7"/>
      <c r="G6" s="7"/>
      <c r="H6" s="22"/>
      <c r="I6" s="27"/>
      <c r="J6" s="7"/>
      <c r="K6" s="7"/>
      <c r="L6" s="7"/>
      <c r="M6" s="22"/>
      <c r="N6" s="27"/>
      <c r="O6" s="7"/>
      <c r="P6" s="7"/>
      <c r="Q6" s="7"/>
      <c r="R6" s="22"/>
      <c r="S6" s="27"/>
      <c r="T6" s="7"/>
      <c r="U6" s="7"/>
      <c r="V6" s="7"/>
      <c r="W6" s="8"/>
    </row>
    <row r="7" spans="1:23" ht="24.95" customHeight="1" x14ac:dyDescent="0.25">
      <c r="A7" s="325" t="s">
        <v>14</v>
      </c>
      <c r="B7" s="357" t="s">
        <v>100</v>
      </c>
      <c r="C7" s="358"/>
      <c r="D7" s="15"/>
      <c r="E7" s="4"/>
      <c r="F7" s="4"/>
      <c r="G7" s="4"/>
      <c r="H7" s="20"/>
      <c r="I7" s="25"/>
      <c r="J7" s="4"/>
      <c r="K7" s="4"/>
      <c r="L7" s="4"/>
      <c r="M7" s="20"/>
      <c r="N7" s="25"/>
      <c r="O7" s="4"/>
      <c r="P7" s="4"/>
      <c r="Q7" s="4"/>
      <c r="R7" s="20"/>
      <c r="S7" s="25"/>
      <c r="T7" s="4"/>
      <c r="U7" s="4"/>
      <c r="V7" s="4"/>
      <c r="W7" s="5"/>
    </row>
    <row r="8" spans="1:23" ht="24.95" customHeight="1" thickBot="1" x14ac:dyDescent="0.3">
      <c r="A8" s="330"/>
      <c r="B8" s="359"/>
      <c r="C8" s="360"/>
      <c r="D8" s="16"/>
      <c r="E8" s="7"/>
      <c r="F8" s="7"/>
      <c r="G8" s="7"/>
      <c r="H8" s="22"/>
      <c r="I8" s="27"/>
      <c r="J8" s="7"/>
      <c r="K8" s="7"/>
      <c r="L8" s="7"/>
      <c r="M8" s="22"/>
      <c r="N8" s="27"/>
      <c r="O8" s="7"/>
      <c r="P8" s="7"/>
      <c r="Q8" s="7"/>
      <c r="R8" s="22"/>
      <c r="S8" s="27"/>
      <c r="T8" s="7"/>
      <c r="U8" s="7"/>
      <c r="V8" s="7"/>
      <c r="W8" s="8"/>
    </row>
    <row r="9" spans="1:23" ht="24.95" customHeight="1" x14ac:dyDescent="0.25">
      <c r="A9" s="362" t="s">
        <v>16</v>
      </c>
      <c r="B9" s="42">
        <v>1</v>
      </c>
      <c r="C9" s="335" t="s">
        <v>112</v>
      </c>
      <c r="D9" s="33"/>
      <c r="E9" s="4"/>
      <c r="F9" s="4"/>
      <c r="G9" s="4"/>
      <c r="H9" s="20"/>
      <c r="I9" s="25"/>
      <c r="J9" s="4"/>
      <c r="K9" s="4"/>
      <c r="L9" s="4"/>
      <c r="M9" s="20"/>
      <c r="N9" s="25"/>
      <c r="O9" s="4"/>
      <c r="P9" s="4"/>
      <c r="Q9" s="4"/>
      <c r="R9" s="20"/>
      <c r="S9" s="25"/>
      <c r="T9" s="4"/>
      <c r="U9" s="4"/>
      <c r="V9" s="4"/>
      <c r="W9" s="5"/>
    </row>
    <row r="10" spans="1:23" ht="24.95" customHeight="1" thickBot="1" x14ac:dyDescent="0.3">
      <c r="A10" s="329"/>
      <c r="B10" s="115">
        <v>2</v>
      </c>
      <c r="C10" s="336"/>
      <c r="D10" s="41"/>
      <c r="E10" s="2"/>
      <c r="F10" s="2"/>
      <c r="G10" s="2"/>
      <c r="H10" s="21"/>
      <c r="I10" s="26"/>
      <c r="J10" s="2"/>
      <c r="K10" s="2"/>
      <c r="L10" s="2"/>
      <c r="M10" s="21"/>
      <c r="N10" s="27"/>
      <c r="O10" s="7"/>
      <c r="P10" s="7"/>
      <c r="Q10" s="7"/>
      <c r="R10" s="22"/>
      <c r="S10" s="27"/>
      <c r="T10" s="7"/>
      <c r="U10" s="7"/>
      <c r="V10" s="7"/>
      <c r="W10" s="8"/>
    </row>
    <row r="11" spans="1:23" ht="24.95" customHeight="1" x14ac:dyDescent="0.25">
      <c r="A11" s="47" t="s">
        <v>9</v>
      </c>
      <c r="B11" s="350" t="s">
        <v>102</v>
      </c>
      <c r="C11" s="351"/>
      <c r="D11" s="15"/>
      <c r="E11" s="4"/>
      <c r="F11" s="4"/>
      <c r="G11" s="4"/>
      <c r="H11" s="20"/>
      <c r="I11" s="25"/>
      <c r="J11" s="4"/>
      <c r="K11" s="4"/>
      <c r="L11" s="4"/>
      <c r="M11" s="20"/>
      <c r="N11" s="25"/>
      <c r="O11" s="4"/>
      <c r="P11" s="4"/>
      <c r="Q11" s="4"/>
      <c r="R11" s="20"/>
      <c r="S11" s="25"/>
      <c r="T11" s="4"/>
      <c r="U11" s="4"/>
      <c r="V11" s="4"/>
      <c r="W11" s="5"/>
    </row>
    <row r="12" spans="1:23" ht="24.95" customHeight="1" thickBot="1" x14ac:dyDescent="0.3">
      <c r="A12" s="48" t="s">
        <v>10</v>
      </c>
      <c r="B12" s="352" t="s">
        <v>103</v>
      </c>
      <c r="C12" s="353"/>
      <c r="D12" s="17"/>
      <c r="E12" s="2"/>
      <c r="F12" s="2"/>
      <c r="G12" s="2"/>
      <c r="H12" s="21"/>
      <c r="I12" s="26"/>
      <c r="J12" s="2"/>
      <c r="K12" s="2"/>
      <c r="L12" s="2"/>
      <c r="M12" s="21"/>
      <c r="N12" s="27"/>
      <c r="O12" s="7"/>
      <c r="P12" s="7"/>
      <c r="Q12" s="7"/>
      <c r="R12" s="22"/>
      <c r="S12" s="27"/>
      <c r="T12" s="7"/>
      <c r="U12" s="7"/>
      <c r="V12" s="7"/>
      <c r="W12" s="8"/>
    </row>
    <row r="13" spans="1:23" ht="24.95" customHeight="1" x14ac:dyDescent="0.25">
      <c r="A13" s="319" t="s">
        <v>24</v>
      </c>
      <c r="B13" s="113" t="s">
        <v>1</v>
      </c>
      <c r="C13" s="129" t="s">
        <v>63</v>
      </c>
      <c r="D13" s="15"/>
      <c r="E13" s="4"/>
      <c r="F13" s="4"/>
      <c r="G13" s="4"/>
      <c r="H13" s="20"/>
      <c r="I13" s="25"/>
      <c r="J13" s="4"/>
      <c r="K13" s="4"/>
      <c r="L13" s="4"/>
      <c r="M13" s="20"/>
      <c r="N13" s="25"/>
      <c r="O13" s="4"/>
      <c r="P13" s="4"/>
      <c r="Q13" s="4"/>
      <c r="R13" s="20"/>
      <c r="S13" s="25"/>
      <c r="T13" s="4"/>
      <c r="U13" s="4"/>
      <c r="V13" s="4"/>
      <c r="W13" s="5"/>
    </row>
    <row r="14" spans="1:23" ht="24.95" customHeight="1" x14ac:dyDescent="0.25">
      <c r="A14" s="320"/>
      <c r="B14" s="116" t="s">
        <v>25</v>
      </c>
      <c r="C14" s="62" t="s">
        <v>104</v>
      </c>
      <c r="D14" s="36"/>
      <c r="E14" s="37"/>
      <c r="F14" s="37"/>
      <c r="G14" s="37"/>
      <c r="H14" s="35"/>
      <c r="I14" s="38"/>
      <c r="J14" s="37"/>
      <c r="K14" s="37"/>
      <c r="L14" s="37"/>
      <c r="M14" s="35"/>
      <c r="N14" s="26"/>
      <c r="O14" s="2"/>
      <c r="P14" s="2"/>
      <c r="Q14" s="2"/>
      <c r="R14" s="21"/>
      <c r="S14" s="26"/>
      <c r="T14" s="2"/>
      <c r="U14" s="2"/>
      <c r="V14" s="2"/>
      <c r="W14" s="6"/>
    </row>
    <row r="15" spans="1:23" ht="24.95" customHeight="1" thickBot="1" x14ac:dyDescent="0.3">
      <c r="A15" s="321"/>
      <c r="B15" s="114" t="s">
        <v>26</v>
      </c>
      <c r="C15" s="57" t="s">
        <v>105</v>
      </c>
      <c r="D15" s="16"/>
      <c r="E15" s="7"/>
      <c r="F15" s="7"/>
      <c r="G15" s="7"/>
      <c r="H15" s="22"/>
      <c r="I15" s="27"/>
      <c r="J15" s="7"/>
      <c r="K15" s="7"/>
      <c r="L15" s="7"/>
      <c r="M15" s="22"/>
      <c r="N15" s="27"/>
      <c r="O15" s="7"/>
      <c r="P15" s="7"/>
      <c r="Q15" s="7"/>
      <c r="R15" s="22"/>
      <c r="S15" s="27"/>
      <c r="T15" s="7"/>
      <c r="U15" s="7"/>
      <c r="V15" s="7"/>
      <c r="W15" s="8"/>
    </row>
    <row r="16" spans="1:23" ht="24.95" customHeight="1" x14ac:dyDescent="0.25">
      <c r="A16" s="1" t="s">
        <v>20</v>
      </c>
    </row>
    <row r="17" spans="1:23" ht="24.95" customHeight="1" x14ac:dyDescent="0.25">
      <c r="A17" s="316" t="s">
        <v>110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</row>
    <row r="18" spans="1:23" ht="18" customHeight="1" thickBot="1" x14ac:dyDescent="0.3">
      <c r="A18" s="1" t="s">
        <v>81</v>
      </c>
      <c r="K18" s="18" t="s">
        <v>11</v>
      </c>
    </row>
    <row r="19" spans="1:23" ht="21.75" customHeight="1" thickTop="1" thickBot="1" x14ac:dyDescent="0.3">
      <c r="A19" s="344" t="s">
        <v>7</v>
      </c>
      <c r="B19" s="345"/>
      <c r="C19" s="346"/>
      <c r="D19" s="76"/>
      <c r="E19" s="77"/>
      <c r="F19" s="77"/>
      <c r="G19" s="77"/>
      <c r="H19" s="78"/>
      <c r="I19" s="76"/>
      <c r="J19" s="77"/>
      <c r="K19" s="77"/>
      <c r="L19" s="77"/>
      <c r="M19" s="78"/>
      <c r="N19" s="76"/>
      <c r="O19" s="77"/>
      <c r="P19" s="77"/>
      <c r="Q19" s="77"/>
      <c r="R19" s="78"/>
      <c r="S19" s="76"/>
      <c r="T19" s="77"/>
      <c r="U19" s="77"/>
      <c r="V19" s="77"/>
      <c r="W19" s="79"/>
    </row>
    <row r="20" spans="1:23" ht="24.95" customHeight="1" x14ac:dyDescent="0.25">
      <c r="A20" s="347" t="s">
        <v>106</v>
      </c>
      <c r="B20" s="350" t="s">
        <v>8</v>
      </c>
      <c r="C20" s="351"/>
      <c r="D20" s="15"/>
      <c r="E20" s="4"/>
      <c r="F20" s="4"/>
      <c r="G20" s="4"/>
      <c r="H20" s="20"/>
      <c r="I20" s="25"/>
      <c r="J20" s="4"/>
      <c r="K20" s="4"/>
      <c r="L20" s="4"/>
      <c r="M20" s="20"/>
      <c r="N20" s="25"/>
      <c r="O20" s="4"/>
      <c r="P20" s="4"/>
      <c r="Q20" s="4"/>
      <c r="R20" s="20"/>
      <c r="S20" s="25"/>
      <c r="T20" s="4"/>
      <c r="U20" s="4"/>
      <c r="V20" s="4"/>
      <c r="W20" s="83"/>
    </row>
    <row r="21" spans="1:23" ht="24.95" customHeight="1" x14ac:dyDescent="0.25">
      <c r="A21" s="348"/>
      <c r="B21" s="352" t="s">
        <v>77</v>
      </c>
      <c r="C21" s="353"/>
      <c r="D21" s="17"/>
      <c r="E21" s="2"/>
      <c r="F21" s="2"/>
      <c r="G21" s="2"/>
      <c r="H21" s="21"/>
      <c r="I21" s="26"/>
      <c r="J21" s="2"/>
      <c r="K21" s="2"/>
      <c r="L21" s="2"/>
      <c r="M21" s="21"/>
      <c r="N21" s="26"/>
      <c r="O21" s="2"/>
      <c r="P21" s="2"/>
      <c r="Q21" s="2"/>
      <c r="R21" s="21"/>
      <c r="S21" s="26"/>
      <c r="T21" s="2"/>
      <c r="U21" s="2"/>
      <c r="V21" s="2"/>
      <c r="W21" s="81"/>
    </row>
    <row r="22" spans="1:23" ht="24.95" customHeight="1" thickBot="1" x14ac:dyDescent="0.3">
      <c r="A22" s="349"/>
      <c r="B22" s="354" t="s">
        <v>78</v>
      </c>
      <c r="C22" s="355"/>
      <c r="D22" s="16"/>
      <c r="E22" s="7"/>
      <c r="F22" s="7"/>
      <c r="G22" s="7"/>
      <c r="H22" s="22"/>
      <c r="I22" s="27"/>
      <c r="J22" s="7"/>
      <c r="K22" s="7"/>
      <c r="L22" s="7"/>
      <c r="M22" s="22"/>
      <c r="N22" s="27"/>
      <c r="O22" s="7"/>
      <c r="P22" s="7"/>
      <c r="Q22" s="7"/>
      <c r="R22" s="22"/>
      <c r="S22" s="27"/>
      <c r="T22" s="7"/>
      <c r="U22" s="7"/>
      <c r="V22" s="7"/>
      <c r="W22" s="82"/>
    </row>
    <row r="23" spans="1:23" ht="24.95" customHeight="1" x14ac:dyDescent="0.25">
      <c r="A23" s="356" t="s">
        <v>14</v>
      </c>
      <c r="B23" s="357" t="s">
        <v>100</v>
      </c>
      <c r="C23" s="358"/>
      <c r="D23" s="15"/>
      <c r="E23" s="4"/>
      <c r="F23" s="4"/>
      <c r="G23" s="4"/>
      <c r="H23" s="20"/>
      <c r="I23" s="25"/>
      <c r="J23" s="4"/>
      <c r="K23" s="4"/>
      <c r="L23" s="4"/>
      <c r="M23" s="20"/>
      <c r="N23" s="25"/>
      <c r="O23" s="4"/>
      <c r="P23" s="4"/>
      <c r="Q23" s="4"/>
      <c r="R23" s="20"/>
      <c r="S23" s="25"/>
      <c r="T23" s="4"/>
      <c r="U23" s="4"/>
      <c r="V23" s="4"/>
      <c r="W23" s="83"/>
    </row>
    <row r="24" spans="1:23" ht="24.95" customHeight="1" thickBot="1" x14ac:dyDescent="0.3">
      <c r="A24" s="349"/>
      <c r="B24" s="359"/>
      <c r="C24" s="360"/>
      <c r="D24" s="16"/>
      <c r="E24" s="7"/>
      <c r="F24" s="7"/>
      <c r="G24" s="7"/>
      <c r="H24" s="22"/>
      <c r="I24" s="27"/>
      <c r="J24" s="7"/>
      <c r="K24" s="7"/>
      <c r="L24" s="7"/>
      <c r="M24" s="22"/>
      <c r="N24" s="27"/>
      <c r="O24" s="7"/>
      <c r="P24" s="7"/>
      <c r="Q24" s="7"/>
      <c r="R24" s="22"/>
      <c r="S24" s="27"/>
      <c r="T24" s="7"/>
      <c r="U24" s="7"/>
      <c r="V24" s="7"/>
      <c r="W24" s="82"/>
    </row>
    <row r="25" spans="1:23" ht="24.95" customHeight="1" x14ac:dyDescent="0.25">
      <c r="A25" s="361" t="s">
        <v>16</v>
      </c>
      <c r="B25" s="42">
        <v>1</v>
      </c>
      <c r="C25" s="335" t="s">
        <v>101</v>
      </c>
      <c r="D25" s="33"/>
      <c r="E25" s="4"/>
      <c r="F25" s="4"/>
      <c r="G25" s="4"/>
      <c r="H25" s="20"/>
      <c r="I25" s="25"/>
      <c r="J25" s="4"/>
      <c r="K25" s="4"/>
      <c r="L25" s="4"/>
      <c r="M25" s="20"/>
      <c r="N25" s="25"/>
      <c r="O25" s="4"/>
      <c r="P25" s="4"/>
      <c r="Q25" s="4"/>
      <c r="R25" s="20"/>
      <c r="S25" s="25"/>
      <c r="T25" s="4"/>
      <c r="U25" s="4"/>
      <c r="V25" s="4"/>
      <c r="W25" s="83"/>
    </row>
    <row r="26" spans="1:23" ht="24.95" customHeight="1" thickBot="1" x14ac:dyDescent="0.3">
      <c r="A26" s="348"/>
      <c r="B26" s="103">
        <v>2</v>
      </c>
      <c r="C26" s="336"/>
      <c r="D26" s="41"/>
      <c r="E26" s="2"/>
      <c r="F26" s="2"/>
      <c r="G26" s="2"/>
      <c r="H26" s="21"/>
      <c r="I26" s="26"/>
      <c r="J26" s="2"/>
      <c r="K26" s="2"/>
      <c r="L26" s="2"/>
      <c r="M26" s="21"/>
      <c r="N26" s="27"/>
      <c r="O26" s="7"/>
      <c r="P26" s="7"/>
      <c r="Q26" s="7"/>
      <c r="R26" s="22"/>
      <c r="S26" s="27"/>
      <c r="T26" s="7"/>
      <c r="U26" s="7"/>
      <c r="V26" s="7"/>
      <c r="W26" s="82"/>
    </row>
    <row r="27" spans="1:23" ht="24.95" customHeight="1" x14ac:dyDescent="0.25">
      <c r="A27" s="117" t="s">
        <v>9</v>
      </c>
      <c r="B27" s="350" t="s">
        <v>102</v>
      </c>
      <c r="C27" s="351"/>
      <c r="D27" s="15"/>
      <c r="E27" s="4"/>
      <c r="F27" s="4"/>
      <c r="G27" s="4"/>
      <c r="H27" s="20"/>
      <c r="I27" s="25"/>
      <c r="J27" s="4"/>
      <c r="K27" s="4"/>
      <c r="L27" s="4"/>
      <c r="M27" s="20"/>
      <c r="N27" s="25"/>
      <c r="O27" s="4"/>
      <c r="P27" s="4"/>
      <c r="Q27" s="4"/>
      <c r="R27" s="20"/>
      <c r="S27" s="25"/>
      <c r="T27" s="4"/>
      <c r="U27" s="4"/>
      <c r="V27" s="4"/>
      <c r="W27" s="83"/>
    </row>
    <row r="28" spans="1:23" ht="24.95" customHeight="1" thickBot="1" x14ac:dyDescent="0.3">
      <c r="A28" s="118" t="s">
        <v>10</v>
      </c>
      <c r="B28" s="352" t="s">
        <v>103</v>
      </c>
      <c r="C28" s="353"/>
      <c r="D28" s="17"/>
      <c r="E28" s="2"/>
      <c r="F28" s="2"/>
      <c r="G28" s="2"/>
      <c r="H28" s="21"/>
      <c r="I28" s="26"/>
      <c r="J28" s="2"/>
      <c r="K28" s="2"/>
      <c r="L28" s="2"/>
      <c r="M28" s="21"/>
      <c r="N28" s="27"/>
      <c r="O28" s="7"/>
      <c r="P28" s="7"/>
      <c r="Q28" s="7"/>
      <c r="R28" s="22"/>
      <c r="S28" s="27"/>
      <c r="T28" s="7"/>
      <c r="U28" s="7"/>
      <c r="V28" s="7"/>
      <c r="W28" s="82"/>
    </row>
    <row r="29" spans="1:23" ht="24.95" customHeight="1" x14ac:dyDescent="0.25">
      <c r="A29" s="341" t="s">
        <v>24</v>
      </c>
      <c r="B29" s="106" t="s">
        <v>1</v>
      </c>
      <c r="C29" s="55" t="s">
        <v>91</v>
      </c>
      <c r="D29" s="15"/>
      <c r="E29" s="4"/>
      <c r="F29" s="4"/>
      <c r="G29" s="4"/>
      <c r="H29" s="20"/>
      <c r="I29" s="25"/>
      <c r="J29" s="4"/>
      <c r="K29" s="4"/>
      <c r="L29" s="4"/>
      <c r="M29" s="20"/>
      <c r="N29" s="25"/>
      <c r="O29" s="4"/>
      <c r="P29" s="4"/>
      <c r="Q29" s="4"/>
      <c r="R29" s="20"/>
      <c r="S29" s="25"/>
      <c r="T29" s="4"/>
      <c r="U29" s="4"/>
      <c r="V29" s="4"/>
      <c r="W29" s="83"/>
    </row>
    <row r="30" spans="1:23" ht="24.95" customHeight="1" x14ac:dyDescent="0.25">
      <c r="A30" s="342"/>
      <c r="B30" s="105" t="s">
        <v>25</v>
      </c>
      <c r="C30" s="62" t="s">
        <v>104</v>
      </c>
      <c r="D30" s="36"/>
      <c r="E30" s="37"/>
      <c r="F30" s="37"/>
      <c r="G30" s="37"/>
      <c r="H30" s="35"/>
      <c r="I30" s="38"/>
      <c r="J30" s="37"/>
      <c r="K30" s="37"/>
      <c r="L30" s="37"/>
      <c r="M30" s="35"/>
      <c r="N30" s="26"/>
      <c r="O30" s="2"/>
      <c r="P30" s="2"/>
      <c r="Q30" s="2"/>
      <c r="R30" s="21"/>
      <c r="S30" s="26"/>
      <c r="T30" s="2"/>
      <c r="U30" s="2"/>
      <c r="V30" s="2"/>
      <c r="W30" s="81"/>
    </row>
    <row r="31" spans="1:23" ht="24.95" customHeight="1" thickBot="1" x14ac:dyDescent="0.3">
      <c r="A31" s="343"/>
      <c r="B31" s="104" t="s">
        <v>26</v>
      </c>
      <c r="C31" s="119" t="s">
        <v>105</v>
      </c>
      <c r="D31" s="90"/>
      <c r="E31" s="68"/>
      <c r="F31" s="68"/>
      <c r="G31" s="68"/>
      <c r="H31" s="91"/>
      <c r="I31" s="67"/>
      <c r="J31" s="68"/>
      <c r="K31" s="68"/>
      <c r="L31" s="68"/>
      <c r="M31" s="91"/>
      <c r="N31" s="67"/>
      <c r="O31" s="68"/>
      <c r="P31" s="68"/>
      <c r="Q31" s="68"/>
      <c r="R31" s="91"/>
      <c r="S31" s="67"/>
      <c r="T31" s="68"/>
      <c r="U31" s="68"/>
      <c r="V31" s="68"/>
      <c r="W31" s="120"/>
    </row>
    <row r="32" spans="1:23" ht="24.95" customHeight="1" thickBot="1" x14ac:dyDescent="0.3">
      <c r="A32" s="121" t="s">
        <v>107</v>
      </c>
      <c r="B32" s="122" t="s">
        <v>109</v>
      </c>
      <c r="C32" s="123" t="s">
        <v>108</v>
      </c>
      <c r="D32" s="122"/>
      <c r="E32" s="124"/>
      <c r="F32" s="124"/>
      <c r="G32" s="124"/>
      <c r="H32" s="125"/>
      <c r="I32" s="126"/>
      <c r="J32" s="124"/>
      <c r="K32" s="124"/>
      <c r="L32" s="124"/>
      <c r="M32" s="125"/>
      <c r="N32" s="126"/>
      <c r="O32" s="124"/>
      <c r="P32" s="124"/>
      <c r="Q32" s="124"/>
      <c r="R32" s="125"/>
      <c r="S32" s="126"/>
      <c r="T32" s="124"/>
      <c r="U32" s="124"/>
      <c r="V32" s="124"/>
      <c r="W32" s="127"/>
    </row>
    <row r="33" spans="1:1" ht="24.95" customHeight="1" thickTop="1" x14ac:dyDescent="0.25">
      <c r="A33" s="1" t="s">
        <v>20</v>
      </c>
    </row>
  </sheetData>
  <mergeCells count="26">
    <mergeCell ref="A1:W1"/>
    <mergeCell ref="A3:C3"/>
    <mergeCell ref="A4:A6"/>
    <mergeCell ref="B4:C4"/>
    <mergeCell ref="B5:C5"/>
    <mergeCell ref="B6:C6"/>
    <mergeCell ref="A17:W17"/>
    <mergeCell ref="A7:A8"/>
    <mergeCell ref="B7:C8"/>
    <mergeCell ref="A9:A10"/>
    <mergeCell ref="B11:C11"/>
    <mergeCell ref="B12:C12"/>
    <mergeCell ref="A13:A15"/>
    <mergeCell ref="C9:C10"/>
    <mergeCell ref="A29:A31"/>
    <mergeCell ref="C25:C26"/>
    <mergeCell ref="A19:C19"/>
    <mergeCell ref="A20:A22"/>
    <mergeCell ref="B20:C20"/>
    <mergeCell ref="B21:C21"/>
    <mergeCell ref="B22:C22"/>
    <mergeCell ref="A23:A24"/>
    <mergeCell ref="B23:C24"/>
    <mergeCell ref="A25:A26"/>
    <mergeCell ref="B27:C27"/>
    <mergeCell ref="B28:C28"/>
  </mergeCells>
  <phoneticPr fontId="1" type="noConversion"/>
  <pageMargins left="0.51181102362204722" right="0.19685039370078741" top="0.35433070866141736" bottom="0.39370078740157483" header="0.31496062992125984" footer="0.31496062992125984"/>
  <pageSetup paperSize="9" scale="9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9" workbookViewId="0">
      <selection activeCell="D33" sqref="A24:D33"/>
    </sheetView>
  </sheetViews>
  <sheetFormatPr defaultRowHeight="16.5" x14ac:dyDescent="0.25"/>
  <cols>
    <col min="1" max="1" width="16.125" style="397" bestFit="1" customWidth="1"/>
    <col min="2" max="2" width="11.625" style="397" bestFit="1" customWidth="1"/>
    <col min="3" max="3" width="5.5" style="397" bestFit="1" customWidth="1"/>
    <col min="4" max="4" width="7.5" style="397" bestFit="1" customWidth="1"/>
    <col min="5" max="5" width="1.875" customWidth="1"/>
    <col min="6" max="6" width="15" style="397" bestFit="1" customWidth="1"/>
    <col min="7" max="7" width="9" style="397"/>
    <col min="8" max="8" width="5.5" style="397" bestFit="1" customWidth="1"/>
    <col min="9" max="9" width="9" style="397"/>
  </cols>
  <sheetData>
    <row r="1" spans="1:9" ht="17.25" thickBot="1" x14ac:dyDescent="0.3">
      <c r="A1" s="397" t="s">
        <v>250</v>
      </c>
    </row>
    <row r="2" spans="1:9" x14ac:dyDescent="0.25">
      <c r="A2" s="399" t="s">
        <v>252</v>
      </c>
      <c r="B2" s="400"/>
      <c r="C2" s="400">
        <v>32</v>
      </c>
      <c r="D2" s="401" t="s">
        <v>225</v>
      </c>
      <c r="F2" s="399" t="s">
        <v>266</v>
      </c>
      <c r="G2" s="400"/>
      <c r="H2" s="400">
        <v>12</v>
      </c>
      <c r="I2" s="401" t="s">
        <v>205</v>
      </c>
    </row>
    <row r="3" spans="1:9" x14ac:dyDescent="0.25">
      <c r="A3" s="402" t="s">
        <v>253</v>
      </c>
      <c r="B3" s="398"/>
      <c r="C3" s="398" t="s">
        <v>254</v>
      </c>
      <c r="D3" s="403" t="s">
        <v>255</v>
      </c>
      <c r="F3" s="402" t="s">
        <v>253</v>
      </c>
      <c r="G3" s="398"/>
      <c r="H3" s="398" t="s">
        <v>254</v>
      </c>
      <c r="I3" s="403" t="s">
        <v>255</v>
      </c>
    </row>
    <row r="4" spans="1:9" x14ac:dyDescent="0.25">
      <c r="A4" s="402" t="s">
        <v>256</v>
      </c>
      <c r="B4" s="398" t="s">
        <v>27</v>
      </c>
      <c r="C4" s="398">
        <v>15</v>
      </c>
      <c r="D4" s="403" t="s">
        <v>208</v>
      </c>
      <c r="F4" s="402" t="s">
        <v>267</v>
      </c>
      <c r="G4" s="398" t="s">
        <v>268</v>
      </c>
      <c r="H4" s="398">
        <v>25</v>
      </c>
      <c r="I4" s="403" t="s">
        <v>218</v>
      </c>
    </row>
    <row r="5" spans="1:9" x14ac:dyDescent="0.25">
      <c r="A5" s="402"/>
      <c r="B5" s="398" t="s">
        <v>28</v>
      </c>
      <c r="C5" s="398">
        <v>24</v>
      </c>
      <c r="D5" s="403" t="s">
        <v>217</v>
      </c>
      <c r="F5" s="402"/>
      <c r="G5" s="398" t="s">
        <v>269</v>
      </c>
      <c r="H5" s="398">
        <v>23</v>
      </c>
      <c r="I5" s="403" t="s">
        <v>216</v>
      </c>
    </row>
    <row r="6" spans="1:9" x14ac:dyDescent="0.25">
      <c r="A6" s="402"/>
      <c r="B6" s="398" t="s">
        <v>29</v>
      </c>
      <c r="C6" s="398">
        <v>26</v>
      </c>
      <c r="D6" s="403" t="s">
        <v>219</v>
      </c>
      <c r="F6" s="402"/>
      <c r="G6" s="398"/>
      <c r="H6" s="398">
        <v>34</v>
      </c>
      <c r="I6" s="403" t="s">
        <v>227</v>
      </c>
    </row>
    <row r="7" spans="1:9" x14ac:dyDescent="0.25">
      <c r="A7" s="402"/>
      <c r="B7" s="398" t="s">
        <v>257</v>
      </c>
      <c r="C7" s="398">
        <v>26</v>
      </c>
      <c r="D7" s="403" t="s">
        <v>219</v>
      </c>
      <c r="F7" s="402" t="s">
        <v>270</v>
      </c>
      <c r="G7" s="398" t="s">
        <v>271</v>
      </c>
      <c r="H7" s="398">
        <v>38</v>
      </c>
      <c r="I7" s="403" t="s">
        <v>231</v>
      </c>
    </row>
    <row r="8" spans="1:9" x14ac:dyDescent="0.25">
      <c r="A8" s="402" t="s">
        <v>25</v>
      </c>
      <c r="B8" s="398" t="s">
        <v>27</v>
      </c>
      <c r="C8" s="398">
        <v>7</v>
      </c>
      <c r="D8" s="403" t="s">
        <v>200</v>
      </c>
      <c r="F8" s="402"/>
      <c r="G8" s="398" t="s">
        <v>272</v>
      </c>
      <c r="H8" s="398">
        <v>39</v>
      </c>
      <c r="I8" s="403" t="s">
        <v>232</v>
      </c>
    </row>
    <row r="9" spans="1:9" x14ac:dyDescent="0.25">
      <c r="A9" s="402"/>
      <c r="B9" s="398" t="s">
        <v>28</v>
      </c>
      <c r="C9" s="398">
        <v>10</v>
      </c>
      <c r="D9" s="403" t="s">
        <v>203</v>
      </c>
      <c r="F9" s="402"/>
      <c r="G9" s="398" t="s">
        <v>273</v>
      </c>
      <c r="H9" s="398">
        <v>41</v>
      </c>
      <c r="I9" s="403" t="s">
        <v>234</v>
      </c>
    </row>
    <row r="10" spans="1:9" x14ac:dyDescent="0.25">
      <c r="A10" s="402"/>
      <c r="B10" s="398" t="s">
        <v>29</v>
      </c>
      <c r="C10" s="398">
        <v>18</v>
      </c>
      <c r="D10" s="403" t="s">
        <v>211</v>
      </c>
      <c r="F10" s="402"/>
      <c r="G10" s="398" t="s">
        <v>274</v>
      </c>
      <c r="H10" s="398">
        <v>44</v>
      </c>
      <c r="I10" s="403" t="s">
        <v>237</v>
      </c>
    </row>
    <row r="11" spans="1:9" x14ac:dyDescent="0.25">
      <c r="A11" s="402"/>
      <c r="B11" s="398" t="s">
        <v>257</v>
      </c>
      <c r="C11" s="398">
        <v>18</v>
      </c>
      <c r="D11" s="403" t="s">
        <v>211</v>
      </c>
      <c r="F11" s="402" t="s">
        <v>275</v>
      </c>
      <c r="G11" s="398"/>
      <c r="H11" s="398">
        <v>17</v>
      </c>
      <c r="I11" s="403" t="s">
        <v>210</v>
      </c>
    </row>
    <row r="12" spans="1:9" x14ac:dyDescent="0.25">
      <c r="A12" s="402" t="s">
        <v>258</v>
      </c>
      <c r="B12" s="398" t="s">
        <v>27</v>
      </c>
      <c r="C12" s="398">
        <v>29</v>
      </c>
      <c r="D12" s="403" t="s">
        <v>222</v>
      </c>
      <c r="F12" s="402"/>
      <c r="G12" s="398"/>
      <c r="H12" s="398">
        <v>22</v>
      </c>
      <c r="I12" s="403" t="s">
        <v>215</v>
      </c>
    </row>
    <row r="13" spans="1:9" x14ac:dyDescent="0.25">
      <c r="A13" s="402"/>
      <c r="B13" s="398" t="s">
        <v>28</v>
      </c>
      <c r="C13" s="398">
        <v>30</v>
      </c>
      <c r="D13" s="403" t="s">
        <v>223</v>
      </c>
      <c r="F13" s="402" t="s">
        <v>185</v>
      </c>
      <c r="G13" s="398"/>
      <c r="H13" s="398">
        <v>3</v>
      </c>
      <c r="I13" s="403" t="s">
        <v>196</v>
      </c>
    </row>
    <row r="14" spans="1:9" x14ac:dyDescent="0.25">
      <c r="A14" s="402"/>
      <c r="B14" s="398" t="s">
        <v>29</v>
      </c>
      <c r="C14" s="398">
        <v>31</v>
      </c>
      <c r="D14" s="403" t="s">
        <v>224</v>
      </c>
      <c r="F14" s="402"/>
      <c r="G14" s="398"/>
      <c r="H14" s="398">
        <v>11</v>
      </c>
      <c r="I14" s="403" t="s">
        <v>204</v>
      </c>
    </row>
    <row r="15" spans="1:9" x14ac:dyDescent="0.25">
      <c r="A15" s="402"/>
      <c r="B15" s="398" t="s">
        <v>257</v>
      </c>
      <c r="C15" s="398">
        <v>36</v>
      </c>
      <c r="D15" s="403" t="s">
        <v>229</v>
      </c>
      <c r="F15" s="402" t="s">
        <v>276</v>
      </c>
      <c r="G15" s="398" t="s">
        <v>256</v>
      </c>
      <c r="H15" s="398">
        <v>27</v>
      </c>
      <c r="I15" s="403" t="s">
        <v>220</v>
      </c>
    </row>
    <row r="16" spans="1:9" x14ac:dyDescent="0.25">
      <c r="A16" s="402" t="s">
        <v>259</v>
      </c>
      <c r="B16" s="398"/>
      <c r="C16" s="398">
        <v>2</v>
      </c>
      <c r="D16" s="403" t="s">
        <v>195</v>
      </c>
      <c r="F16" s="402"/>
      <c r="G16" s="398" t="s">
        <v>25</v>
      </c>
      <c r="H16" s="398">
        <v>42</v>
      </c>
      <c r="I16" s="403" t="s">
        <v>235</v>
      </c>
    </row>
    <row r="17" spans="1:9" x14ac:dyDescent="0.25">
      <c r="A17" s="402" t="s">
        <v>260</v>
      </c>
      <c r="B17" s="398" t="s">
        <v>261</v>
      </c>
      <c r="C17" s="398">
        <v>24</v>
      </c>
      <c r="D17" s="403" t="s">
        <v>217</v>
      </c>
      <c r="F17" s="402"/>
      <c r="G17" s="398" t="s">
        <v>277</v>
      </c>
      <c r="H17" s="398">
        <v>27</v>
      </c>
      <c r="I17" s="403" t="s">
        <v>220</v>
      </c>
    </row>
    <row r="18" spans="1:9" x14ac:dyDescent="0.25">
      <c r="A18" s="402" t="s">
        <v>262</v>
      </c>
      <c r="B18" s="398" t="s">
        <v>263</v>
      </c>
      <c r="C18" s="398">
        <v>7</v>
      </c>
      <c r="D18" s="403" t="s">
        <v>200</v>
      </c>
      <c r="F18" s="402" t="s">
        <v>278</v>
      </c>
      <c r="G18" s="398"/>
      <c r="H18" s="398">
        <v>28</v>
      </c>
      <c r="I18" s="403" t="s">
        <v>221</v>
      </c>
    </row>
    <row r="19" spans="1:9" x14ac:dyDescent="0.25">
      <c r="A19" s="402" t="s">
        <v>264</v>
      </c>
      <c r="B19" s="398"/>
      <c r="C19" s="398">
        <v>2</v>
      </c>
      <c r="D19" s="403" t="s">
        <v>195</v>
      </c>
      <c r="F19" s="402"/>
      <c r="G19" s="398"/>
      <c r="H19" s="398">
        <v>33</v>
      </c>
      <c r="I19" s="403" t="s">
        <v>226</v>
      </c>
    </row>
    <row r="20" spans="1:9" ht="17.25" thickBot="1" x14ac:dyDescent="0.3">
      <c r="A20" s="404" t="s">
        <v>265</v>
      </c>
      <c r="B20" s="405"/>
      <c r="C20" s="405">
        <v>36</v>
      </c>
      <c r="D20" s="406" t="s">
        <v>229</v>
      </c>
      <c r="F20" s="402"/>
      <c r="G20" s="398"/>
      <c r="H20" s="398">
        <v>37</v>
      </c>
      <c r="I20" s="403" t="s">
        <v>230</v>
      </c>
    </row>
    <row r="21" spans="1:9" ht="17.25" thickBot="1" x14ac:dyDescent="0.3">
      <c r="F21" s="404"/>
      <c r="G21" s="405"/>
      <c r="H21" s="405">
        <v>35</v>
      </c>
      <c r="I21" s="406" t="s">
        <v>228</v>
      </c>
    </row>
    <row r="23" spans="1:9" ht="17.25" thickBot="1" x14ac:dyDescent="0.3"/>
    <row r="24" spans="1:9" x14ac:dyDescent="0.25">
      <c r="A24" s="399" t="s">
        <v>282</v>
      </c>
      <c r="B24" s="400"/>
      <c r="C24" s="400">
        <v>4</v>
      </c>
      <c r="D24" s="401" t="s">
        <v>197</v>
      </c>
      <c r="F24" s="399" t="s">
        <v>288</v>
      </c>
      <c r="G24" s="400"/>
      <c r="H24" s="400">
        <v>9</v>
      </c>
      <c r="I24" s="401" t="s">
        <v>202</v>
      </c>
    </row>
    <row r="25" spans="1:9" x14ac:dyDescent="0.25">
      <c r="A25" s="402" t="s">
        <v>253</v>
      </c>
      <c r="B25" s="398"/>
      <c r="C25" s="398" t="s">
        <v>254</v>
      </c>
      <c r="D25" s="403" t="s">
        <v>255</v>
      </c>
      <c r="F25" s="402" t="s">
        <v>253</v>
      </c>
      <c r="G25" s="398"/>
      <c r="H25" s="398" t="s">
        <v>254</v>
      </c>
      <c r="I25" s="403" t="s">
        <v>255</v>
      </c>
    </row>
    <row r="26" spans="1:9" x14ac:dyDescent="0.25">
      <c r="A26" s="408" t="s">
        <v>283</v>
      </c>
      <c r="B26" s="398" t="s">
        <v>284</v>
      </c>
      <c r="C26" s="398">
        <v>8</v>
      </c>
      <c r="D26" s="403" t="s">
        <v>201</v>
      </c>
      <c r="F26" s="410" t="s">
        <v>287</v>
      </c>
      <c r="G26" s="398" t="s">
        <v>256</v>
      </c>
      <c r="H26" s="398">
        <v>21</v>
      </c>
      <c r="I26" s="403" t="s">
        <v>214</v>
      </c>
    </row>
    <row r="27" spans="1:9" x14ac:dyDescent="0.25">
      <c r="A27" s="409"/>
      <c r="B27" s="398" t="s">
        <v>279</v>
      </c>
      <c r="C27" s="398">
        <v>5</v>
      </c>
      <c r="D27" s="403" t="s">
        <v>198</v>
      </c>
      <c r="F27" s="409"/>
      <c r="G27" s="398" t="s">
        <v>25</v>
      </c>
      <c r="H27" s="398">
        <v>1</v>
      </c>
      <c r="I27" s="403" t="s">
        <v>194</v>
      </c>
    </row>
    <row r="28" spans="1:9" ht="33" x14ac:dyDescent="0.25">
      <c r="A28" s="409"/>
      <c r="B28" s="407" t="s">
        <v>239</v>
      </c>
      <c r="C28" s="398">
        <v>19</v>
      </c>
      <c r="D28" s="403" t="s">
        <v>212</v>
      </c>
      <c r="F28" s="409"/>
      <c r="G28" s="398" t="s">
        <v>279</v>
      </c>
      <c r="H28" s="398">
        <v>45</v>
      </c>
      <c r="I28" s="403" t="s">
        <v>238</v>
      </c>
    </row>
    <row r="29" spans="1:9" ht="17.25" thickBot="1" x14ac:dyDescent="0.3">
      <c r="A29" s="409"/>
      <c r="B29" s="398" t="s">
        <v>285</v>
      </c>
      <c r="C29" s="398">
        <v>20</v>
      </c>
      <c r="D29" s="403" t="s">
        <v>213</v>
      </c>
      <c r="F29" s="332"/>
      <c r="G29" s="405" t="s">
        <v>280</v>
      </c>
      <c r="H29" s="405">
        <v>40</v>
      </c>
      <c r="I29" s="406" t="s">
        <v>233</v>
      </c>
    </row>
    <row r="30" spans="1:9" ht="33" x14ac:dyDescent="0.25">
      <c r="A30" s="409"/>
      <c r="B30" s="407" t="s">
        <v>240</v>
      </c>
      <c r="C30" s="398">
        <v>6</v>
      </c>
      <c r="D30" s="403" t="s">
        <v>199</v>
      </c>
      <c r="I30" s="397" t="s">
        <v>281</v>
      </c>
    </row>
    <row r="31" spans="1:9" ht="33" x14ac:dyDescent="0.25">
      <c r="A31" s="409"/>
      <c r="B31" s="407" t="s">
        <v>240</v>
      </c>
      <c r="C31" s="398">
        <v>16</v>
      </c>
      <c r="D31" s="403" t="s">
        <v>209</v>
      </c>
      <c r="I31" s="397" t="s">
        <v>281</v>
      </c>
    </row>
    <row r="32" spans="1:9" ht="33" x14ac:dyDescent="0.25">
      <c r="A32" s="409"/>
      <c r="B32" s="407" t="s">
        <v>240</v>
      </c>
      <c r="C32" s="398">
        <v>13</v>
      </c>
      <c r="D32" s="403" t="s">
        <v>206</v>
      </c>
    </row>
    <row r="33" spans="1:4" ht="33.75" thickBot="1" x14ac:dyDescent="0.3">
      <c r="A33" s="332"/>
      <c r="B33" s="411" t="s">
        <v>286</v>
      </c>
      <c r="C33" s="405">
        <v>14</v>
      </c>
      <c r="D33" s="406" t="s">
        <v>207</v>
      </c>
    </row>
  </sheetData>
  <mergeCells count="2">
    <mergeCell ref="F26:F29"/>
    <mergeCell ref="A26:A3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19" workbookViewId="0">
      <selection activeCell="B23" sqref="B23:C23"/>
    </sheetView>
  </sheetViews>
  <sheetFormatPr defaultRowHeight="24.95" customHeight="1" x14ac:dyDescent="0.25"/>
  <cols>
    <col min="1" max="1" width="6" style="1" customWidth="1"/>
    <col min="2" max="2" width="11.625" style="1" bestFit="1" customWidth="1"/>
    <col min="3" max="3" width="9" style="54"/>
    <col min="4" max="23" width="3.625" style="1" customWidth="1"/>
    <col min="24" max="16384" width="9" style="1"/>
  </cols>
  <sheetData>
    <row r="1" spans="1:23" ht="30" customHeight="1" x14ac:dyDescent="0.25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23" ht="24.95" customHeight="1" thickBot="1" x14ac:dyDescent="0.3">
      <c r="A2" s="1" t="s">
        <v>42</v>
      </c>
      <c r="K2" s="18" t="s">
        <v>11</v>
      </c>
    </row>
    <row r="3" spans="1:23" ht="24.95" customHeight="1" thickTop="1" thickBot="1" x14ac:dyDescent="0.3">
      <c r="A3" s="344" t="s">
        <v>7</v>
      </c>
      <c r="B3" s="345"/>
      <c r="C3" s="345"/>
      <c r="D3" s="76"/>
      <c r="E3" s="77"/>
      <c r="F3" s="77"/>
      <c r="G3" s="77"/>
      <c r="H3" s="78"/>
      <c r="I3" s="76"/>
      <c r="J3" s="77"/>
      <c r="K3" s="77"/>
      <c r="L3" s="77"/>
      <c r="M3" s="78"/>
      <c r="N3" s="76"/>
      <c r="O3" s="77"/>
      <c r="P3" s="77"/>
      <c r="Q3" s="77"/>
      <c r="R3" s="78"/>
      <c r="S3" s="76"/>
      <c r="T3" s="77"/>
      <c r="U3" s="77"/>
      <c r="V3" s="77"/>
      <c r="W3" s="79"/>
    </row>
    <row r="4" spans="1:23" ht="24.95" customHeight="1" x14ac:dyDescent="0.25">
      <c r="A4" s="80" t="s">
        <v>1</v>
      </c>
      <c r="B4" s="25" t="s">
        <v>2</v>
      </c>
      <c r="C4" s="55" t="s">
        <v>43</v>
      </c>
      <c r="D4" s="40"/>
      <c r="E4" s="3"/>
      <c r="F4" s="3"/>
      <c r="G4" s="3"/>
      <c r="H4" s="28"/>
      <c r="I4" s="30"/>
      <c r="J4" s="3"/>
      <c r="K4" s="3"/>
      <c r="L4" s="3"/>
      <c r="M4" s="28"/>
      <c r="N4" s="25"/>
      <c r="O4" s="4"/>
      <c r="P4" s="4"/>
      <c r="Q4" s="4"/>
      <c r="R4" s="5"/>
      <c r="S4" s="25"/>
      <c r="T4" s="4"/>
      <c r="U4" s="4"/>
      <c r="V4" s="4"/>
      <c r="W4" s="83"/>
    </row>
    <row r="5" spans="1:23" ht="24.95" customHeight="1" x14ac:dyDescent="0.25">
      <c r="A5" s="95"/>
      <c r="B5" s="26" t="s">
        <v>3</v>
      </c>
      <c r="C5" s="56" t="s">
        <v>44</v>
      </c>
      <c r="D5" s="41"/>
      <c r="E5" s="2"/>
      <c r="F5" s="2"/>
      <c r="G5" s="2"/>
      <c r="H5" s="21"/>
      <c r="I5" s="26"/>
      <c r="J5" s="2"/>
      <c r="K5" s="2"/>
      <c r="L5" s="2"/>
      <c r="M5" s="21"/>
      <c r="N5" s="26"/>
      <c r="O5" s="2"/>
      <c r="P5" s="2"/>
      <c r="Q5" s="2"/>
      <c r="R5" s="6"/>
      <c r="S5" s="26"/>
      <c r="T5" s="2"/>
      <c r="U5" s="2"/>
      <c r="V5" s="2"/>
      <c r="W5" s="81"/>
    </row>
    <row r="6" spans="1:23" ht="24.95" customHeight="1" x14ac:dyDescent="0.25">
      <c r="A6" s="95"/>
      <c r="B6" s="26" t="s">
        <v>4</v>
      </c>
      <c r="C6" s="56" t="s">
        <v>45</v>
      </c>
      <c r="D6" s="41"/>
      <c r="E6" s="2"/>
      <c r="F6" s="2"/>
      <c r="G6" s="2"/>
      <c r="H6" s="21"/>
      <c r="I6" s="26"/>
      <c r="J6" s="2"/>
      <c r="K6" s="2"/>
      <c r="L6" s="2"/>
      <c r="M6" s="21"/>
      <c r="N6" s="26"/>
      <c r="O6" s="2"/>
      <c r="P6" s="2"/>
      <c r="Q6" s="2"/>
      <c r="R6" s="6"/>
      <c r="S6" s="26"/>
      <c r="T6" s="2"/>
      <c r="U6" s="2"/>
      <c r="V6" s="2"/>
      <c r="W6" s="81"/>
    </row>
    <row r="7" spans="1:23" ht="24.95" customHeight="1" thickBot="1" x14ac:dyDescent="0.3">
      <c r="A7" s="96"/>
      <c r="B7" s="27" t="s">
        <v>5</v>
      </c>
      <c r="C7" s="57" t="s">
        <v>46</v>
      </c>
      <c r="D7" s="34"/>
      <c r="E7" s="7"/>
      <c r="F7" s="7"/>
      <c r="G7" s="7"/>
      <c r="H7" s="22"/>
      <c r="I7" s="27"/>
      <c r="J7" s="7"/>
      <c r="K7" s="7"/>
      <c r="L7" s="7"/>
      <c r="M7" s="22"/>
      <c r="N7" s="27"/>
      <c r="O7" s="7"/>
      <c r="P7" s="7"/>
      <c r="Q7" s="7"/>
      <c r="R7" s="8"/>
      <c r="S7" s="27"/>
      <c r="T7" s="7"/>
      <c r="U7" s="7"/>
      <c r="V7" s="7"/>
      <c r="W7" s="82"/>
    </row>
    <row r="8" spans="1:23" ht="24.95" customHeight="1" x14ac:dyDescent="0.25">
      <c r="A8" s="80" t="s">
        <v>6</v>
      </c>
      <c r="B8" s="44" t="s">
        <v>27</v>
      </c>
      <c r="C8" s="58" t="s">
        <v>47</v>
      </c>
      <c r="D8" s="45"/>
      <c r="E8" s="11"/>
      <c r="F8" s="11"/>
      <c r="G8" s="11"/>
      <c r="H8" s="23"/>
      <c r="I8" s="25"/>
      <c r="J8" s="4"/>
      <c r="K8" s="4"/>
      <c r="L8" s="4"/>
      <c r="M8" s="20"/>
      <c r="N8" s="25"/>
      <c r="O8" s="4"/>
      <c r="P8" s="4"/>
      <c r="Q8" s="4"/>
      <c r="R8" s="5"/>
      <c r="S8" s="25"/>
      <c r="T8" s="4"/>
      <c r="U8" s="4"/>
      <c r="V8" s="4"/>
      <c r="W8" s="83"/>
    </row>
    <row r="9" spans="1:23" ht="24.95" customHeight="1" x14ac:dyDescent="0.25">
      <c r="A9" s="95"/>
      <c r="B9" s="63" t="s">
        <v>28</v>
      </c>
      <c r="C9" s="59" t="s">
        <v>48</v>
      </c>
      <c r="D9" s="51"/>
      <c r="E9" s="52"/>
      <c r="F9" s="52"/>
      <c r="G9" s="52"/>
      <c r="H9" s="53"/>
      <c r="I9" s="38"/>
      <c r="J9" s="37"/>
      <c r="K9" s="37"/>
      <c r="L9" s="37"/>
      <c r="M9" s="35"/>
      <c r="N9" s="26"/>
      <c r="O9" s="2"/>
      <c r="P9" s="2"/>
      <c r="Q9" s="2"/>
      <c r="R9" s="6"/>
      <c r="S9" s="26"/>
      <c r="T9" s="2"/>
      <c r="U9" s="2"/>
      <c r="V9" s="2"/>
      <c r="W9" s="81"/>
    </row>
    <row r="10" spans="1:23" ht="24.95" customHeight="1" x14ac:dyDescent="0.25">
      <c r="A10" s="95"/>
      <c r="B10" s="43" t="s">
        <v>29</v>
      </c>
      <c r="C10" s="60" t="s">
        <v>49</v>
      </c>
      <c r="D10" s="51"/>
      <c r="E10" s="52"/>
      <c r="F10" s="52"/>
      <c r="G10" s="52"/>
      <c r="H10" s="53"/>
      <c r="I10" s="38"/>
      <c r="J10" s="37"/>
      <c r="K10" s="37"/>
      <c r="L10" s="37"/>
      <c r="M10" s="35"/>
      <c r="N10" s="26"/>
      <c r="O10" s="2"/>
      <c r="P10" s="2"/>
      <c r="Q10" s="2"/>
      <c r="R10" s="6"/>
      <c r="S10" s="26"/>
      <c r="T10" s="2"/>
      <c r="U10" s="2"/>
      <c r="V10" s="2"/>
      <c r="W10" s="81"/>
    </row>
    <row r="11" spans="1:23" ht="24.95" customHeight="1" thickBot="1" x14ac:dyDescent="0.3">
      <c r="A11" s="84"/>
      <c r="B11" s="64" t="s">
        <v>30</v>
      </c>
      <c r="C11" s="61" t="s">
        <v>50</v>
      </c>
      <c r="D11" s="46"/>
      <c r="E11" s="12"/>
      <c r="F11" s="12"/>
      <c r="G11" s="12"/>
      <c r="H11" s="24"/>
      <c r="I11" s="27"/>
      <c r="J11" s="7"/>
      <c r="K11" s="7"/>
      <c r="L11" s="7"/>
      <c r="M11" s="22"/>
      <c r="N11" s="27"/>
      <c r="O11" s="7"/>
      <c r="P11" s="7"/>
      <c r="Q11" s="7"/>
      <c r="R11" s="8"/>
      <c r="S11" s="27"/>
      <c r="T11" s="7"/>
      <c r="U11" s="7"/>
      <c r="V11" s="7"/>
      <c r="W11" s="82"/>
    </row>
    <row r="12" spans="1:23" ht="24.95" customHeight="1" x14ac:dyDescent="0.25">
      <c r="A12" s="356" t="s">
        <v>12</v>
      </c>
      <c r="B12" s="25" t="s">
        <v>2</v>
      </c>
      <c r="C12" s="55" t="s">
        <v>51</v>
      </c>
      <c r="D12" s="33"/>
      <c r="E12" s="4"/>
      <c r="F12" s="4"/>
      <c r="G12" s="4"/>
      <c r="H12" s="20"/>
      <c r="I12" s="25"/>
      <c r="J12" s="4"/>
      <c r="K12" s="4"/>
      <c r="L12" s="4"/>
      <c r="M12" s="20"/>
      <c r="N12" s="25"/>
      <c r="O12" s="4"/>
      <c r="P12" s="4"/>
      <c r="Q12" s="4"/>
      <c r="R12" s="5"/>
      <c r="S12" s="25"/>
      <c r="T12" s="4"/>
      <c r="U12" s="4"/>
      <c r="V12" s="4"/>
      <c r="W12" s="83"/>
    </row>
    <row r="13" spans="1:23" ht="24.95" customHeight="1" x14ac:dyDescent="0.25">
      <c r="A13" s="348"/>
      <c r="B13" s="26" t="s">
        <v>3</v>
      </c>
      <c r="C13" s="56" t="s">
        <v>52</v>
      </c>
      <c r="D13" s="41"/>
      <c r="E13" s="2"/>
      <c r="F13" s="2"/>
      <c r="G13" s="2"/>
      <c r="H13" s="21"/>
      <c r="I13" s="26"/>
      <c r="J13" s="2"/>
      <c r="K13" s="2"/>
      <c r="L13" s="2"/>
      <c r="M13" s="21"/>
      <c r="N13" s="26"/>
      <c r="O13" s="2"/>
      <c r="P13" s="2"/>
      <c r="Q13" s="2"/>
      <c r="R13" s="6"/>
      <c r="S13" s="26"/>
      <c r="T13" s="2"/>
      <c r="U13" s="2"/>
      <c r="V13" s="2"/>
      <c r="W13" s="81"/>
    </row>
    <row r="14" spans="1:23" ht="24.95" customHeight="1" x14ac:dyDescent="0.25">
      <c r="A14" s="348"/>
      <c r="B14" s="26" t="s">
        <v>4</v>
      </c>
      <c r="C14" s="56" t="s">
        <v>53</v>
      </c>
      <c r="D14" s="41"/>
      <c r="E14" s="2"/>
      <c r="F14" s="2"/>
      <c r="G14" s="2"/>
      <c r="H14" s="21"/>
      <c r="I14" s="26"/>
      <c r="J14" s="2"/>
      <c r="K14" s="2"/>
      <c r="L14" s="2"/>
      <c r="M14" s="21"/>
      <c r="N14" s="26"/>
      <c r="O14" s="2"/>
      <c r="P14" s="2"/>
      <c r="Q14" s="2"/>
      <c r="R14" s="6"/>
      <c r="S14" s="26"/>
      <c r="T14" s="2"/>
      <c r="U14" s="2"/>
      <c r="V14" s="2"/>
      <c r="W14" s="81"/>
    </row>
    <row r="15" spans="1:23" ht="24.95" customHeight="1" thickBot="1" x14ac:dyDescent="0.3">
      <c r="A15" s="349"/>
      <c r="B15" s="27" t="s">
        <v>5</v>
      </c>
      <c r="C15" s="57" t="s">
        <v>54</v>
      </c>
      <c r="D15" s="34"/>
      <c r="E15" s="7"/>
      <c r="F15" s="7"/>
      <c r="G15" s="7"/>
      <c r="H15" s="22"/>
      <c r="I15" s="27"/>
      <c r="J15" s="7"/>
      <c r="K15" s="7"/>
      <c r="L15" s="7"/>
      <c r="M15" s="22"/>
      <c r="N15" s="27"/>
      <c r="O15" s="7"/>
      <c r="P15" s="7"/>
      <c r="Q15" s="7"/>
      <c r="R15" s="8"/>
      <c r="S15" s="27"/>
      <c r="T15" s="7"/>
      <c r="U15" s="7"/>
      <c r="V15" s="7"/>
      <c r="W15" s="82"/>
    </row>
    <row r="16" spans="1:23" ht="24.95" customHeight="1" x14ac:dyDescent="0.25">
      <c r="A16" s="356" t="s">
        <v>15</v>
      </c>
      <c r="B16" s="350" t="s">
        <v>55</v>
      </c>
      <c r="C16" s="351"/>
      <c r="D16" s="25"/>
      <c r="E16" s="4"/>
      <c r="F16" s="4"/>
      <c r="G16" s="4"/>
      <c r="H16" s="20"/>
      <c r="I16" s="25"/>
      <c r="J16" s="4"/>
      <c r="K16" s="4"/>
      <c r="L16" s="4"/>
      <c r="M16" s="20"/>
      <c r="N16" s="25"/>
      <c r="O16" s="4"/>
      <c r="P16" s="4"/>
      <c r="Q16" s="4"/>
      <c r="R16" s="5"/>
      <c r="S16" s="25"/>
      <c r="T16" s="4"/>
      <c r="U16" s="4"/>
      <c r="V16" s="4"/>
      <c r="W16" s="83"/>
    </row>
    <row r="17" spans="1:26" ht="24.95" customHeight="1" thickBot="1" x14ac:dyDescent="0.3">
      <c r="A17" s="349"/>
      <c r="B17" s="354" t="s">
        <v>57</v>
      </c>
      <c r="C17" s="355"/>
      <c r="D17" s="98"/>
      <c r="E17" s="99"/>
      <c r="F17" s="99"/>
      <c r="G17" s="99"/>
      <c r="H17" s="100"/>
      <c r="I17" s="98"/>
      <c r="J17" s="99"/>
      <c r="K17" s="99"/>
      <c r="L17" s="99"/>
      <c r="M17" s="100"/>
      <c r="N17" s="27"/>
      <c r="O17" s="7"/>
      <c r="P17" s="7"/>
      <c r="Q17" s="7"/>
      <c r="R17" s="8"/>
      <c r="S17" s="27"/>
      <c r="T17" s="7"/>
      <c r="U17" s="7"/>
      <c r="V17" s="7"/>
      <c r="W17" s="82"/>
    </row>
    <row r="18" spans="1:26" ht="24.95" customHeight="1" x14ac:dyDescent="0.25">
      <c r="A18" s="85" t="s">
        <v>17</v>
      </c>
      <c r="B18" s="367" t="s">
        <v>56</v>
      </c>
      <c r="C18" s="368"/>
      <c r="D18" s="97"/>
      <c r="E18" s="3"/>
      <c r="F18" s="3"/>
      <c r="G18" s="3"/>
      <c r="H18" s="28"/>
      <c r="I18" s="30"/>
      <c r="J18" s="3"/>
      <c r="K18" s="3"/>
      <c r="L18" s="3"/>
      <c r="M18" s="28"/>
      <c r="N18" s="25"/>
      <c r="O18" s="4"/>
      <c r="P18" s="4"/>
      <c r="Q18" s="4"/>
      <c r="R18" s="5"/>
      <c r="S18" s="25"/>
      <c r="T18" s="4"/>
      <c r="U18" s="4"/>
      <c r="V18" s="4"/>
      <c r="W18" s="83"/>
    </row>
    <row r="19" spans="1:26" ht="24.95" customHeight="1" thickBot="1" x14ac:dyDescent="0.3">
      <c r="A19" s="89" t="s">
        <v>18</v>
      </c>
      <c r="B19" s="369"/>
      <c r="C19" s="370"/>
      <c r="D19" s="90"/>
      <c r="E19" s="68"/>
      <c r="F19" s="68"/>
      <c r="G19" s="68"/>
      <c r="H19" s="91"/>
      <c r="I19" s="67"/>
      <c r="J19" s="68"/>
      <c r="K19" s="68"/>
      <c r="L19" s="68"/>
      <c r="M19" s="91"/>
      <c r="N19" s="27"/>
      <c r="O19" s="7"/>
      <c r="P19" s="7"/>
      <c r="Q19" s="7"/>
      <c r="R19" s="8"/>
      <c r="S19" s="27"/>
      <c r="T19" s="7"/>
      <c r="U19" s="7"/>
      <c r="V19" s="7"/>
      <c r="W19" s="82"/>
    </row>
    <row r="20" spans="1:26" ht="24.95" customHeight="1" x14ac:dyDescent="0.25">
      <c r="A20" s="356" t="s">
        <v>31</v>
      </c>
      <c r="B20" s="350" t="s">
        <v>58</v>
      </c>
      <c r="C20" s="351"/>
      <c r="D20" s="25"/>
      <c r="E20" s="4"/>
      <c r="F20" s="4"/>
      <c r="G20" s="4"/>
      <c r="H20" s="5"/>
      <c r="I20" s="25"/>
      <c r="J20" s="4"/>
      <c r="K20" s="4"/>
      <c r="L20" s="4"/>
      <c r="M20" s="20"/>
      <c r="N20" s="25"/>
      <c r="O20" s="4"/>
      <c r="P20" s="4"/>
      <c r="Q20" s="4"/>
      <c r="R20" s="5"/>
      <c r="S20" s="25"/>
      <c r="T20" s="4"/>
      <c r="U20" s="4"/>
      <c r="V20" s="4"/>
      <c r="W20" s="83"/>
    </row>
    <row r="21" spans="1:26" ht="24.95" customHeight="1" x14ac:dyDescent="0.25">
      <c r="A21" s="371"/>
      <c r="B21" s="352" t="s">
        <v>59</v>
      </c>
      <c r="C21" s="353"/>
      <c r="D21" s="26"/>
      <c r="E21" s="2"/>
      <c r="F21" s="2"/>
      <c r="G21" s="2"/>
      <c r="H21" s="6"/>
      <c r="I21" s="26"/>
      <c r="J21" s="2"/>
      <c r="K21" s="2"/>
      <c r="L21" s="2"/>
      <c r="M21" s="21"/>
      <c r="N21" s="26"/>
      <c r="O21" s="2"/>
      <c r="P21" s="2"/>
      <c r="Q21" s="2"/>
      <c r="R21" s="6"/>
      <c r="S21" s="26"/>
      <c r="T21" s="2"/>
      <c r="U21" s="2"/>
      <c r="V21" s="2"/>
      <c r="W21" s="81"/>
      <c r="Z21" s="1" t="s">
        <v>99</v>
      </c>
    </row>
    <row r="22" spans="1:26" ht="24.95" customHeight="1" x14ac:dyDescent="0.25">
      <c r="A22" s="371"/>
      <c r="B22" s="352" t="s">
        <v>60</v>
      </c>
      <c r="C22" s="353"/>
      <c r="D22" s="67"/>
      <c r="E22" s="68"/>
      <c r="F22" s="68"/>
      <c r="G22" s="68"/>
      <c r="H22" s="69"/>
      <c r="I22" s="67"/>
      <c r="J22" s="68"/>
      <c r="K22" s="68"/>
      <c r="L22" s="68"/>
      <c r="M22" s="91"/>
      <c r="N22" s="26"/>
      <c r="O22" s="2"/>
      <c r="P22" s="2"/>
      <c r="Q22" s="2"/>
      <c r="R22" s="6"/>
      <c r="S22" s="26"/>
      <c r="T22" s="2"/>
      <c r="U22" s="2"/>
      <c r="V22" s="2"/>
      <c r="W22" s="81"/>
    </row>
    <row r="23" spans="1:26" ht="24.95" customHeight="1" thickBot="1" x14ac:dyDescent="0.3">
      <c r="A23" s="372"/>
      <c r="B23" s="373" t="s">
        <v>61</v>
      </c>
      <c r="C23" s="374"/>
      <c r="D23" s="87"/>
      <c r="E23" s="86"/>
      <c r="F23" s="86"/>
      <c r="G23" s="86"/>
      <c r="H23" s="92"/>
      <c r="I23" s="87"/>
      <c r="J23" s="86"/>
      <c r="K23" s="86"/>
      <c r="L23" s="86"/>
      <c r="M23" s="107"/>
      <c r="N23" s="87"/>
      <c r="O23" s="86"/>
      <c r="P23" s="86"/>
      <c r="Q23" s="86"/>
      <c r="R23" s="92"/>
      <c r="S23" s="87"/>
      <c r="T23" s="86"/>
      <c r="U23" s="86"/>
      <c r="V23" s="86"/>
      <c r="W23" s="88"/>
    </row>
    <row r="24" spans="1:26" ht="24.95" customHeight="1" thickTop="1" x14ac:dyDescent="0.25">
      <c r="A24" s="315" t="s">
        <v>40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</row>
    <row r="25" spans="1:26" ht="24.95" customHeigh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</row>
    <row r="26" spans="1:26" ht="24.95" customHeight="1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26" ht="114.75" customHeight="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26" ht="24.95" customHeight="1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</row>
    <row r="29" spans="1:26" ht="33" customHeight="1" x14ac:dyDescent="0.25">
      <c r="A29" s="316" t="s">
        <v>39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</row>
    <row r="30" spans="1:26" ht="27" customHeight="1" thickBot="1" x14ac:dyDescent="0.3">
      <c r="A30" s="1" t="s">
        <v>97</v>
      </c>
      <c r="K30" s="18" t="s">
        <v>11</v>
      </c>
    </row>
    <row r="31" spans="1:26" ht="20.45" customHeight="1" thickBot="1" x14ac:dyDescent="0.3">
      <c r="A31" s="313" t="s">
        <v>7</v>
      </c>
      <c r="B31" s="328"/>
      <c r="C31" s="328"/>
      <c r="D31" s="19"/>
      <c r="E31" s="9"/>
      <c r="F31" s="9"/>
      <c r="G31" s="9"/>
      <c r="H31" s="10"/>
      <c r="I31" s="19"/>
      <c r="J31" s="9"/>
      <c r="K31" s="9"/>
      <c r="L31" s="9"/>
      <c r="M31" s="10"/>
      <c r="N31" s="19"/>
      <c r="O31" s="9"/>
      <c r="P31" s="9"/>
      <c r="Q31" s="9"/>
      <c r="R31" s="10"/>
      <c r="S31" s="19"/>
      <c r="T31" s="9"/>
      <c r="U31" s="9"/>
      <c r="V31" s="9"/>
      <c r="W31" s="10"/>
    </row>
    <row r="32" spans="1:26" ht="20.45" customHeight="1" x14ac:dyDescent="0.25">
      <c r="A32" s="319" t="s">
        <v>32</v>
      </c>
      <c r="B32" s="42" t="s">
        <v>33</v>
      </c>
      <c r="C32" s="13" t="s">
        <v>62</v>
      </c>
      <c r="D32" s="25"/>
      <c r="E32" s="4"/>
      <c r="F32" s="4"/>
      <c r="G32" s="4"/>
      <c r="H32" s="5"/>
      <c r="I32" s="25"/>
      <c r="J32" s="4"/>
      <c r="K32" s="4"/>
      <c r="L32" s="4"/>
      <c r="M32" s="5"/>
      <c r="N32" s="25"/>
      <c r="O32" s="4"/>
      <c r="P32" s="4"/>
      <c r="Q32" s="4"/>
      <c r="R32" s="5"/>
      <c r="S32" s="25"/>
      <c r="T32" s="4"/>
      <c r="U32" s="4"/>
      <c r="V32" s="4"/>
      <c r="W32" s="5"/>
    </row>
    <row r="33" spans="1:23" ht="20.45" customHeight="1" x14ac:dyDescent="0.25">
      <c r="A33" s="323"/>
      <c r="B33" s="70">
        <v>2</v>
      </c>
      <c r="C33" s="32" t="s">
        <v>63</v>
      </c>
      <c r="D33" s="26"/>
      <c r="E33" s="2"/>
      <c r="F33" s="2"/>
      <c r="G33" s="2"/>
      <c r="H33" s="6"/>
      <c r="I33" s="26"/>
      <c r="J33" s="2"/>
      <c r="K33" s="2"/>
      <c r="L33" s="2"/>
      <c r="M33" s="6"/>
      <c r="N33" s="26"/>
      <c r="O33" s="2"/>
      <c r="P33" s="2"/>
      <c r="Q33" s="2"/>
      <c r="R33" s="6"/>
      <c r="S33" s="26"/>
      <c r="T33" s="2"/>
      <c r="U33" s="2"/>
      <c r="V33" s="2"/>
      <c r="W33" s="6"/>
    </row>
    <row r="34" spans="1:23" ht="20.45" customHeight="1" x14ac:dyDescent="0.25">
      <c r="A34" s="323"/>
      <c r="B34" s="70" t="s">
        <v>21</v>
      </c>
      <c r="C34" s="32" t="s">
        <v>64</v>
      </c>
      <c r="D34" s="26"/>
      <c r="E34" s="2"/>
      <c r="F34" s="2"/>
      <c r="G34" s="2"/>
      <c r="H34" s="6"/>
      <c r="I34" s="26"/>
      <c r="J34" s="2"/>
      <c r="K34" s="2"/>
      <c r="L34" s="2"/>
      <c r="M34" s="6"/>
      <c r="N34" s="26"/>
      <c r="O34" s="2"/>
      <c r="P34" s="2"/>
      <c r="Q34" s="2"/>
      <c r="R34" s="6"/>
      <c r="S34" s="26"/>
      <c r="T34" s="2"/>
      <c r="U34" s="2"/>
      <c r="V34" s="2"/>
      <c r="W34" s="6"/>
    </row>
    <row r="35" spans="1:23" ht="20.45" customHeight="1" thickBot="1" x14ac:dyDescent="0.3">
      <c r="A35" s="323"/>
      <c r="B35" s="71">
        <v>4</v>
      </c>
      <c r="C35" s="14" t="s">
        <v>65</v>
      </c>
      <c r="D35" s="27"/>
      <c r="E35" s="7"/>
      <c r="F35" s="7"/>
      <c r="G35" s="7"/>
      <c r="H35" s="8"/>
      <c r="I35" s="27"/>
      <c r="J35" s="7"/>
      <c r="K35" s="7"/>
      <c r="L35" s="7"/>
      <c r="M35" s="8"/>
      <c r="N35" s="27"/>
      <c r="O35" s="7"/>
      <c r="P35" s="7"/>
      <c r="Q35" s="7"/>
      <c r="R35" s="8"/>
      <c r="S35" s="27"/>
      <c r="T35" s="7"/>
      <c r="U35" s="7"/>
      <c r="V35" s="7"/>
      <c r="W35" s="8"/>
    </row>
    <row r="36" spans="1:23" ht="20.45" customHeight="1" thickBot="1" x14ac:dyDescent="0.3">
      <c r="A36" s="323"/>
      <c r="B36" s="74" t="s">
        <v>22</v>
      </c>
      <c r="C36" s="108" t="s">
        <v>66</v>
      </c>
      <c r="D36" s="110"/>
      <c r="E36" s="111"/>
      <c r="F36" s="111"/>
      <c r="G36" s="111"/>
      <c r="H36" s="65"/>
      <c r="I36" s="110"/>
      <c r="J36" s="111"/>
      <c r="K36" s="111"/>
      <c r="L36" s="111"/>
      <c r="M36" s="65"/>
      <c r="N36" s="110"/>
      <c r="O36" s="111"/>
      <c r="P36" s="111"/>
      <c r="Q36" s="65"/>
      <c r="R36" s="112"/>
      <c r="S36" s="110"/>
      <c r="T36" s="111"/>
      <c r="U36" s="111"/>
      <c r="V36" s="65"/>
      <c r="W36" s="112"/>
    </row>
    <row r="37" spans="1:23" ht="20.45" customHeight="1" x14ac:dyDescent="0.25">
      <c r="A37" s="323"/>
      <c r="B37" s="42">
        <v>6</v>
      </c>
      <c r="C37" s="13" t="s">
        <v>67</v>
      </c>
      <c r="D37" s="25"/>
      <c r="E37" s="4"/>
      <c r="F37" s="4"/>
      <c r="G37" s="4"/>
      <c r="H37" s="5"/>
      <c r="I37" s="25"/>
      <c r="J37" s="4"/>
      <c r="K37" s="4"/>
      <c r="L37" s="4"/>
      <c r="M37" s="5"/>
      <c r="N37" s="25"/>
      <c r="O37" s="4"/>
      <c r="P37" s="4"/>
      <c r="Q37" s="4"/>
      <c r="R37" s="5"/>
      <c r="S37" s="25"/>
      <c r="T37" s="4"/>
      <c r="U37" s="4"/>
      <c r="V37" s="4"/>
      <c r="W37" s="5"/>
    </row>
    <row r="38" spans="1:23" ht="20.45" customHeight="1" x14ac:dyDescent="0.25">
      <c r="A38" s="323"/>
      <c r="B38" s="70" t="s">
        <v>23</v>
      </c>
      <c r="C38" s="32" t="s">
        <v>68</v>
      </c>
      <c r="D38" s="26"/>
      <c r="E38" s="2"/>
      <c r="F38" s="2"/>
      <c r="G38" s="2"/>
      <c r="H38" s="6"/>
      <c r="I38" s="26"/>
      <c r="J38" s="2"/>
      <c r="K38" s="2"/>
      <c r="L38" s="2"/>
      <c r="M38" s="6"/>
      <c r="N38" s="26"/>
      <c r="O38" s="2"/>
      <c r="P38" s="2"/>
      <c r="Q38" s="2"/>
      <c r="R38" s="6"/>
      <c r="S38" s="26"/>
      <c r="T38" s="2"/>
      <c r="U38" s="2"/>
      <c r="V38" s="2"/>
      <c r="W38" s="6"/>
    </row>
    <row r="39" spans="1:23" ht="20.45" customHeight="1" thickBot="1" x14ac:dyDescent="0.3">
      <c r="A39" s="323"/>
      <c r="B39" s="72">
        <v>8</v>
      </c>
      <c r="C39" s="109" t="s">
        <v>69</v>
      </c>
      <c r="D39" s="27"/>
      <c r="E39" s="7"/>
      <c r="F39" s="7"/>
      <c r="G39" s="7"/>
      <c r="H39" s="8"/>
      <c r="I39" s="27"/>
      <c r="J39" s="7"/>
      <c r="K39" s="7"/>
      <c r="L39" s="7"/>
      <c r="M39" s="8"/>
      <c r="N39" s="27"/>
      <c r="O39" s="7"/>
      <c r="P39" s="7"/>
      <c r="Q39" s="7"/>
      <c r="R39" s="8"/>
      <c r="S39" s="27"/>
      <c r="T39" s="7"/>
      <c r="U39" s="7"/>
      <c r="V39" s="7"/>
      <c r="W39" s="8"/>
    </row>
    <row r="40" spans="1:23" ht="20.45" customHeight="1" x14ac:dyDescent="0.25">
      <c r="A40" s="319" t="s">
        <v>34</v>
      </c>
      <c r="B40" s="42" t="s">
        <v>35</v>
      </c>
      <c r="C40" s="13" t="s">
        <v>70</v>
      </c>
      <c r="D40" s="25"/>
      <c r="E40" s="4"/>
      <c r="F40" s="4"/>
      <c r="G40" s="4"/>
      <c r="H40" s="5"/>
      <c r="I40" s="25"/>
      <c r="J40" s="4"/>
      <c r="K40" s="4"/>
      <c r="L40" s="4"/>
      <c r="M40" s="5"/>
      <c r="N40" s="25"/>
      <c r="O40" s="4"/>
      <c r="P40" s="4"/>
      <c r="Q40" s="4"/>
      <c r="R40" s="5"/>
      <c r="S40" s="25"/>
      <c r="T40" s="4"/>
      <c r="U40" s="4"/>
      <c r="V40" s="4"/>
      <c r="W40" s="5"/>
    </row>
    <row r="41" spans="1:23" ht="20.45" customHeight="1" x14ac:dyDescent="0.25">
      <c r="A41" s="320"/>
      <c r="B41" s="73" t="s">
        <v>38</v>
      </c>
      <c r="C41" s="32" t="s">
        <v>71</v>
      </c>
      <c r="D41" s="26"/>
      <c r="E41" s="2"/>
      <c r="F41" s="2"/>
      <c r="G41" s="2"/>
      <c r="H41" s="6"/>
      <c r="I41" s="26"/>
      <c r="J41" s="2"/>
      <c r="K41" s="2"/>
      <c r="L41" s="2"/>
      <c r="M41" s="6"/>
      <c r="N41" s="26"/>
      <c r="O41" s="2"/>
      <c r="P41" s="2"/>
      <c r="Q41" s="2"/>
      <c r="R41" s="6"/>
      <c r="S41" s="26"/>
      <c r="T41" s="2"/>
      <c r="U41" s="2"/>
      <c r="V41" s="2"/>
      <c r="W41" s="6"/>
    </row>
    <row r="42" spans="1:23" ht="20.45" customHeight="1" thickBot="1" x14ac:dyDescent="0.3">
      <c r="A42" s="320"/>
      <c r="B42" s="70" t="s">
        <v>36</v>
      </c>
      <c r="C42" s="32" t="s">
        <v>72</v>
      </c>
      <c r="D42" s="27"/>
      <c r="E42" s="7"/>
      <c r="F42" s="7"/>
      <c r="G42" s="7"/>
      <c r="H42" s="8"/>
      <c r="I42" s="27"/>
      <c r="J42" s="7"/>
      <c r="K42" s="7"/>
      <c r="L42" s="7"/>
      <c r="M42" s="8"/>
      <c r="N42" s="27"/>
      <c r="O42" s="7"/>
      <c r="P42" s="7"/>
      <c r="Q42" s="7"/>
      <c r="R42" s="8"/>
      <c r="S42" s="27"/>
      <c r="T42" s="7"/>
      <c r="U42" s="7"/>
      <c r="V42" s="7"/>
      <c r="W42" s="8"/>
    </row>
    <row r="43" spans="1:23" ht="20.45" customHeight="1" x14ac:dyDescent="0.25">
      <c r="A43" s="320"/>
      <c r="B43" s="365" t="s">
        <v>37</v>
      </c>
      <c r="C43" s="32" t="s">
        <v>73</v>
      </c>
      <c r="D43" s="30"/>
      <c r="E43" s="3"/>
      <c r="F43" s="3"/>
      <c r="G43" s="3"/>
      <c r="H43" s="31"/>
      <c r="I43" s="30"/>
      <c r="J43" s="3"/>
      <c r="K43" s="3"/>
      <c r="L43" s="3"/>
      <c r="M43" s="31"/>
      <c r="N43" s="30"/>
      <c r="O43" s="3"/>
      <c r="P43" s="3"/>
      <c r="Q43" s="3"/>
      <c r="R43" s="31"/>
      <c r="S43" s="30"/>
      <c r="T43" s="3"/>
      <c r="U43" s="3"/>
      <c r="V43" s="3"/>
      <c r="W43" s="31"/>
    </row>
    <row r="44" spans="1:23" ht="20.45" customHeight="1" x14ac:dyDescent="0.25">
      <c r="A44" s="320"/>
      <c r="B44" s="365"/>
      <c r="C44" s="32" t="s">
        <v>74</v>
      </c>
      <c r="D44" s="26"/>
      <c r="E44" s="2"/>
      <c r="F44" s="2"/>
      <c r="G44" s="2"/>
      <c r="H44" s="6"/>
      <c r="I44" s="26"/>
      <c r="J44" s="2"/>
      <c r="K44" s="2"/>
      <c r="L44" s="2"/>
      <c r="M44" s="6"/>
      <c r="N44" s="26"/>
      <c r="O44" s="2"/>
      <c r="P44" s="2"/>
      <c r="Q44" s="2"/>
      <c r="R44" s="6"/>
      <c r="S44" s="26"/>
      <c r="T44" s="2"/>
      <c r="U44" s="2"/>
      <c r="V44" s="2"/>
      <c r="W44" s="6"/>
    </row>
    <row r="45" spans="1:23" ht="20.45" customHeight="1" x14ac:dyDescent="0.25">
      <c r="A45" s="320"/>
      <c r="B45" s="365"/>
      <c r="C45" s="32" t="s">
        <v>75</v>
      </c>
      <c r="D45" s="26"/>
      <c r="E45" s="2"/>
      <c r="F45" s="2"/>
      <c r="G45" s="2"/>
      <c r="H45" s="6"/>
      <c r="I45" s="26"/>
      <c r="J45" s="2"/>
      <c r="K45" s="2"/>
      <c r="L45" s="2"/>
      <c r="M45" s="6"/>
      <c r="N45" s="26"/>
      <c r="O45" s="2"/>
      <c r="P45" s="2"/>
      <c r="Q45" s="2"/>
      <c r="R45" s="6"/>
      <c r="S45" s="26"/>
      <c r="T45" s="2"/>
      <c r="U45" s="2"/>
      <c r="V45" s="2"/>
      <c r="W45" s="6"/>
    </row>
    <row r="46" spans="1:23" ht="20.45" customHeight="1" thickBot="1" x14ac:dyDescent="0.3">
      <c r="A46" s="364"/>
      <c r="B46" s="366"/>
      <c r="C46" s="14" t="s">
        <v>76</v>
      </c>
      <c r="D46" s="27"/>
      <c r="E46" s="7"/>
      <c r="F46" s="7"/>
      <c r="G46" s="7"/>
      <c r="H46" s="8"/>
      <c r="I46" s="27"/>
      <c r="J46" s="7"/>
      <c r="K46" s="7"/>
      <c r="L46" s="7"/>
      <c r="M46" s="8"/>
      <c r="N46" s="27"/>
      <c r="O46" s="7"/>
      <c r="P46" s="7"/>
      <c r="Q46" s="7"/>
      <c r="R46" s="8"/>
      <c r="S46" s="27"/>
      <c r="T46" s="7"/>
      <c r="U46" s="7"/>
      <c r="V46" s="7"/>
      <c r="W46" s="8"/>
    </row>
    <row r="47" spans="1:23" ht="20.45" customHeight="1" x14ac:dyDescent="0.25">
      <c r="A47" s="1" t="s">
        <v>98</v>
      </c>
      <c r="B47" s="101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1:23" ht="20.45" customHeight="1" thickBot="1" x14ac:dyDescent="0.3"/>
    <row r="49" spans="1:23" ht="20.45" customHeight="1" thickBot="1" x14ac:dyDescent="0.3">
      <c r="A49" s="313" t="s">
        <v>7</v>
      </c>
      <c r="B49" s="328"/>
      <c r="C49" s="328"/>
      <c r="D49" s="19"/>
      <c r="E49" s="9"/>
      <c r="F49" s="9"/>
      <c r="G49" s="9"/>
      <c r="H49" s="10"/>
      <c r="I49" s="19"/>
      <c r="J49" s="9"/>
      <c r="K49" s="9"/>
      <c r="L49" s="9"/>
      <c r="M49" s="10"/>
      <c r="N49" s="19"/>
      <c r="O49" s="9"/>
      <c r="P49" s="9"/>
      <c r="Q49" s="9"/>
      <c r="R49" s="10"/>
      <c r="S49" s="19"/>
      <c r="T49" s="9"/>
      <c r="U49" s="9"/>
      <c r="V49" s="9"/>
      <c r="W49" s="10"/>
    </row>
    <row r="50" spans="1:23" ht="20.45" customHeight="1" x14ac:dyDescent="0.25">
      <c r="A50" s="319" t="s">
        <v>32</v>
      </c>
      <c r="B50" s="42" t="s">
        <v>33</v>
      </c>
      <c r="C50" s="13" t="s">
        <v>62</v>
      </c>
      <c r="D50" s="25"/>
      <c r="E50" s="4"/>
      <c r="F50" s="4"/>
      <c r="G50" s="4"/>
      <c r="H50" s="5"/>
      <c r="I50" s="25"/>
      <c r="J50" s="4"/>
      <c r="K50" s="4"/>
      <c r="L50" s="4"/>
      <c r="M50" s="5"/>
      <c r="N50" s="25"/>
      <c r="O50" s="4"/>
      <c r="P50" s="4"/>
      <c r="Q50" s="4"/>
      <c r="R50" s="5"/>
      <c r="S50" s="25"/>
      <c r="T50" s="4"/>
      <c r="U50" s="4"/>
      <c r="V50" s="4"/>
      <c r="W50" s="5"/>
    </row>
    <row r="51" spans="1:23" ht="20.45" customHeight="1" x14ac:dyDescent="0.25">
      <c r="A51" s="323"/>
      <c r="B51" s="93">
        <v>2</v>
      </c>
      <c r="C51" s="32" t="s">
        <v>63</v>
      </c>
      <c r="D51" s="26"/>
      <c r="E51" s="2"/>
      <c r="F51" s="2"/>
      <c r="G51" s="2"/>
      <c r="H51" s="6"/>
      <c r="I51" s="26"/>
      <c r="J51" s="2"/>
      <c r="K51" s="2"/>
      <c r="L51" s="2"/>
      <c r="M51" s="6"/>
      <c r="N51" s="26"/>
      <c r="O51" s="2"/>
      <c r="P51" s="2"/>
      <c r="Q51" s="2"/>
      <c r="R51" s="6"/>
      <c r="S51" s="26"/>
      <c r="T51" s="2"/>
      <c r="U51" s="2"/>
      <c r="V51" s="2"/>
      <c r="W51" s="6"/>
    </row>
    <row r="52" spans="1:23" ht="20.45" customHeight="1" x14ac:dyDescent="0.25">
      <c r="A52" s="323"/>
      <c r="B52" s="93" t="s">
        <v>21</v>
      </c>
      <c r="C52" s="32" t="s">
        <v>64</v>
      </c>
      <c r="D52" s="26"/>
      <c r="E52" s="2"/>
      <c r="F52" s="2"/>
      <c r="G52" s="2"/>
      <c r="H52" s="6"/>
      <c r="I52" s="26"/>
      <c r="J52" s="2"/>
      <c r="K52" s="2"/>
      <c r="L52" s="2"/>
      <c r="M52" s="6"/>
      <c r="N52" s="26"/>
      <c r="O52" s="2"/>
      <c r="P52" s="2"/>
      <c r="Q52" s="2"/>
      <c r="R52" s="6"/>
      <c r="S52" s="26"/>
      <c r="T52" s="2"/>
      <c r="U52" s="2"/>
      <c r="V52" s="2"/>
      <c r="W52" s="6"/>
    </row>
    <row r="53" spans="1:23" ht="20.45" customHeight="1" thickBot="1" x14ac:dyDescent="0.3">
      <c r="A53" s="323"/>
      <c r="B53" s="94">
        <v>4</v>
      </c>
      <c r="C53" s="14" t="s">
        <v>65</v>
      </c>
      <c r="D53" s="27"/>
      <c r="E53" s="7"/>
      <c r="F53" s="7"/>
      <c r="G53" s="7"/>
      <c r="H53" s="8"/>
      <c r="I53" s="27"/>
      <c r="J53" s="7"/>
      <c r="K53" s="7"/>
      <c r="L53" s="7"/>
      <c r="M53" s="8"/>
      <c r="N53" s="27"/>
      <c r="O53" s="7"/>
      <c r="P53" s="7"/>
      <c r="Q53" s="7"/>
      <c r="R53" s="8"/>
      <c r="S53" s="27"/>
      <c r="T53" s="7"/>
      <c r="U53" s="7"/>
      <c r="V53" s="7"/>
      <c r="W53" s="8"/>
    </row>
    <row r="54" spans="1:23" ht="20.45" customHeight="1" thickBot="1" x14ac:dyDescent="0.3">
      <c r="A54" s="323"/>
      <c r="B54" s="74" t="s">
        <v>22</v>
      </c>
      <c r="C54" s="108" t="s">
        <v>66</v>
      </c>
      <c r="D54" s="110"/>
      <c r="E54" s="111"/>
      <c r="F54" s="111"/>
      <c r="G54" s="111"/>
      <c r="H54" s="65"/>
      <c r="I54" s="110"/>
      <c r="J54" s="111"/>
      <c r="K54" s="111"/>
      <c r="L54" s="111"/>
      <c r="M54" s="65"/>
      <c r="N54" s="110"/>
      <c r="O54" s="111"/>
      <c r="P54" s="111"/>
      <c r="Q54" s="65"/>
      <c r="R54" s="112"/>
      <c r="S54" s="110"/>
      <c r="T54" s="111"/>
      <c r="U54" s="111"/>
      <c r="V54" s="65"/>
      <c r="W54" s="112"/>
    </row>
    <row r="55" spans="1:23" ht="20.45" customHeight="1" x14ac:dyDescent="0.25">
      <c r="A55" s="323"/>
      <c r="B55" s="42">
        <v>6</v>
      </c>
      <c r="C55" s="13" t="s">
        <v>67</v>
      </c>
      <c r="D55" s="25"/>
      <c r="E55" s="4"/>
      <c r="F55" s="4"/>
      <c r="G55" s="4"/>
      <c r="H55" s="5"/>
      <c r="I55" s="25"/>
      <c r="J55" s="4"/>
      <c r="K55" s="4"/>
      <c r="L55" s="4"/>
      <c r="M55" s="5"/>
      <c r="N55" s="25"/>
      <c r="O55" s="4"/>
      <c r="P55" s="4"/>
      <c r="Q55" s="4"/>
      <c r="R55" s="5"/>
      <c r="S55" s="25"/>
      <c r="T55" s="4"/>
      <c r="U55" s="4"/>
      <c r="V55" s="4"/>
      <c r="W55" s="5"/>
    </row>
    <row r="56" spans="1:23" ht="20.45" customHeight="1" x14ac:dyDescent="0.25">
      <c r="A56" s="323"/>
      <c r="B56" s="93" t="s">
        <v>23</v>
      </c>
      <c r="C56" s="32" t="s">
        <v>68</v>
      </c>
      <c r="D56" s="26"/>
      <c r="E56" s="2"/>
      <c r="F56" s="2"/>
      <c r="G56" s="2"/>
      <c r="H56" s="6"/>
      <c r="I56" s="26"/>
      <c r="J56" s="2"/>
      <c r="K56" s="2"/>
      <c r="L56" s="2"/>
      <c r="M56" s="6"/>
      <c r="N56" s="26"/>
      <c r="O56" s="2"/>
      <c r="P56" s="2"/>
      <c r="Q56" s="2"/>
      <c r="R56" s="6"/>
      <c r="S56" s="26"/>
      <c r="T56" s="2"/>
      <c r="U56" s="2"/>
      <c r="V56" s="2"/>
      <c r="W56" s="6"/>
    </row>
    <row r="57" spans="1:23" ht="20.45" customHeight="1" thickBot="1" x14ac:dyDescent="0.3">
      <c r="A57" s="323"/>
      <c r="B57" s="72">
        <v>8</v>
      </c>
      <c r="C57" s="109" t="s">
        <v>69</v>
      </c>
      <c r="D57" s="27"/>
      <c r="E57" s="7"/>
      <c r="F57" s="7"/>
      <c r="G57" s="7"/>
      <c r="H57" s="8"/>
      <c r="I57" s="27"/>
      <c r="J57" s="7"/>
      <c r="K57" s="7"/>
      <c r="L57" s="7"/>
      <c r="M57" s="8"/>
      <c r="N57" s="27"/>
      <c r="O57" s="7"/>
      <c r="P57" s="7"/>
      <c r="Q57" s="7"/>
      <c r="R57" s="8"/>
      <c r="S57" s="27"/>
      <c r="T57" s="7"/>
      <c r="U57" s="7"/>
      <c r="V57" s="7"/>
      <c r="W57" s="8"/>
    </row>
    <row r="58" spans="1:23" ht="20.45" customHeight="1" x14ac:dyDescent="0.25">
      <c r="A58" s="319" t="s">
        <v>34</v>
      </c>
      <c r="B58" s="42" t="s">
        <v>35</v>
      </c>
      <c r="C58" s="13" t="s">
        <v>70</v>
      </c>
      <c r="D58" s="25"/>
      <c r="E58" s="4"/>
      <c r="F58" s="4"/>
      <c r="G58" s="4"/>
      <c r="H58" s="5"/>
      <c r="I58" s="25"/>
      <c r="J58" s="4"/>
      <c r="K58" s="4"/>
      <c r="L58" s="4"/>
      <c r="M58" s="5"/>
      <c r="N58" s="25"/>
      <c r="O58" s="4"/>
      <c r="P58" s="4"/>
      <c r="Q58" s="4"/>
      <c r="R58" s="5"/>
      <c r="S58" s="25"/>
      <c r="T58" s="4"/>
      <c r="U58" s="4"/>
      <c r="V58" s="4"/>
      <c r="W58" s="5"/>
    </row>
    <row r="59" spans="1:23" ht="20.45" customHeight="1" x14ac:dyDescent="0.25">
      <c r="A59" s="320"/>
      <c r="B59" s="73" t="s">
        <v>38</v>
      </c>
      <c r="C59" s="32" t="s">
        <v>71</v>
      </c>
      <c r="D59" s="26"/>
      <c r="E59" s="2"/>
      <c r="F59" s="2"/>
      <c r="G59" s="2"/>
      <c r="H59" s="6"/>
      <c r="I59" s="26"/>
      <c r="J59" s="2"/>
      <c r="K59" s="2"/>
      <c r="L59" s="2"/>
      <c r="M59" s="6"/>
      <c r="N59" s="26"/>
      <c r="O59" s="2"/>
      <c r="P59" s="2"/>
      <c r="Q59" s="2"/>
      <c r="R59" s="6"/>
      <c r="S59" s="26"/>
      <c r="T59" s="2"/>
      <c r="U59" s="2"/>
      <c r="V59" s="2"/>
      <c r="W59" s="6"/>
    </row>
    <row r="60" spans="1:23" ht="20.45" customHeight="1" thickBot="1" x14ac:dyDescent="0.3">
      <c r="A60" s="320"/>
      <c r="B60" s="93" t="s">
        <v>36</v>
      </c>
      <c r="C60" s="32" t="s">
        <v>72</v>
      </c>
      <c r="D60" s="27"/>
      <c r="E60" s="7"/>
      <c r="F60" s="7"/>
      <c r="G60" s="7"/>
      <c r="H60" s="8"/>
      <c r="I60" s="27"/>
      <c r="J60" s="7"/>
      <c r="K60" s="7"/>
      <c r="L60" s="7"/>
      <c r="M60" s="8"/>
      <c r="N60" s="27"/>
      <c r="O60" s="7"/>
      <c r="P60" s="7"/>
      <c r="Q60" s="7"/>
      <c r="R60" s="8"/>
      <c r="S60" s="27"/>
      <c r="T60" s="7"/>
      <c r="U60" s="7"/>
      <c r="V60" s="7"/>
      <c r="W60" s="8"/>
    </row>
    <row r="61" spans="1:23" ht="20.45" customHeight="1" x14ac:dyDescent="0.25">
      <c r="A61" s="320"/>
      <c r="B61" s="365" t="s">
        <v>37</v>
      </c>
      <c r="C61" s="32" t="s">
        <v>73</v>
      </c>
      <c r="D61" s="30"/>
      <c r="E61" s="3"/>
      <c r="F61" s="3"/>
      <c r="G61" s="3"/>
      <c r="H61" s="31"/>
      <c r="I61" s="30"/>
      <c r="J61" s="3"/>
      <c r="K61" s="3"/>
      <c r="L61" s="3"/>
      <c r="M61" s="31"/>
      <c r="N61" s="30"/>
      <c r="O61" s="3"/>
      <c r="P61" s="3"/>
      <c r="Q61" s="3"/>
      <c r="R61" s="31"/>
      <c r="S61" s="30"/>
      <c r="T61" s="3"/>
      <c r="U61" s="3"/>
      <c r="V61" s="3"/>
      <c r="W61" s="31"/>
    </row>
    <row r="62" spans="1:23" ht="20.45" customHeight="1" x14ac:dyDescent="0.25">
      <c r="A62" s="320"/>
      <c r="B62" s="365"/>
      <c r="C62" s="32" t="s">
        <v>74</v>
      </c>
      <c r="D62" s="26"/>
      <c r="E62" s="2"/>
      <c r="F62" s="2"/>
      <c r="G62" s="2"/>
      <c r="H62" s="6"/>
      <c r="I62" s="26"/>
      <c r="J62" s="2"/>
      <c r="K62" s="2"/>
      <c r="L62" s="2"/>
      <c r="M62" s="6"/>
      <c r="N62" s="26"/>
      <c r="O62" s="2"/>
      <c r="P62" s="2"/>
      <c r="Q62" s="2"/>
      <c r="R62" s="6"/>
      <c r="S62" s="26"/>
      <c r="T62" s="2"/>
      <c r="U62" s="2"/>
      <c r="V62" s="2"/>
      <c r="W62" s="6"/>
    </row>
    <row r="63" spans="1:23" ht="20.45" customHeight="1" x14ac:dyDescent="0.25">
      <c r="A63" s="320"/>
      <c r="B63" s="365"/>
      <c r="C63" s="32" t="s">
        <v>75</v>
      </c>
      <c r="D63" s="26"/>
      <c r="E63" s="2"/>
      <c r="F63" s="2"/>
      <c r="G63" s="2"/>
      <c r="H63" s="6"/>
      <c r="I63" s="26"/>
      <c r="J63" s="2"/>
      <c r="K63" s="2"/>
      <c r="L63" s="2"/>
      <c r="M63" s="6"/>
      <c r="N63" s="26"/>
      <c r="O63" s="2"/>
      <c r="P63" s="2"/>
      <c r="Q63" s="2"/>
      <c r="R63" s="6"/>
      <c r="S63" s="26"/>
      <c r="T63" s="2"/>
      <c r="U63" s="2"/>
      <c r="V63" s="2"/>
      <c r="W63" s="6"/>
    </row>
    <row r="64" spans="1:23" ht="20.45" customHeight="1" thickBot="1" x14ac:dyDescent="0.3">
      <c r="A64" s="364"/>
      <c r="B64" s="366"/>
      <c r="C64" s="14" t="s">
        <v>76</v>
      </c>
      <c r="D64" s="27"/>
      <c r="E64" s="7"/>
      <c r="F64" s="7"/>
      <c r="G64" s="7"/>
      <c r="H64" s="8"/>
      <c r="I64" s="27"/>
      <c r="J64" s="7"/>
      <c r="K64" s="7"/>
      <c r="L64" s="7"/>
      <c r="M64" s="8"/>
      <c r="N64" s="27"/>
      <c r="O64" s="7"/>
      <c r="P64" s="7"/>
      <c r="Q64" s="7"/>
      <c r="R64" s="8"/>
      <c r="S64" s="27"/>
      <c r="T64" s="7"/>
      <c r="U64" s="7"/>
      <c r="V64" s="7"/>
      <c r="W64" s="8"/>
    </row>
    <row r="65" spans="1:1" ht="24.95" customHeight="1" x14ac:dyDescent="0.25">
      <c r="A65" s="1" t="s">
        <v>98</v>
      </c>
    </row>
  </sheetData>
  <mergeCells count="22">
    <mergeCell ref="A1:M1"/>
    <mergeCell ref="A3:C3"/>
    <mergeCell ref="A12:A15"/>
    <mergeCell ref="A16:A17"/>
    <mergeCell ref="B16:C16"/>
    <mergeCell ref="B17:C17"/>
    <mergeCell ref="A49:C49"/>
    <mergeCell ref="A50:A57"/>
    <mergeCell ref="A58:A64"/>
    <mergeCell ref="B61:B64"/>
    <mergeCell ref="B18:C19"/>
    <mergeCell ref="A40:A46"/>
    <mergeCell ref="B43:B46"/>
    <mergeCell ref="A29:M29"/>
    <mergeCell ref="A20:A23"/>
    <mergeCell ref="B20:C20"/>
    <mergeCell ref="B21:C21"/>
    <mergeCell ref="B22:C22"/>
    <mergeCell ref="B23:C23"/>
    <mergeCell ref="A32:A39"/>
    <mergeCell ref="A24:M24"/>
    <mergeCell ref="A31:C31"/>
  </mergeCells>
  <phoneticPr fontId="1" type="noConversion"/>
  <pageMargins left="0.19685039370078741" right="0.19685039370078741" top="0.35433070866141736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8" zoomScale="95" zoomScaleNormal="100" zoomScaleSheetLayoutView="95" workbookViewId="0">
      <selection activeCell="G25" sqref="G25"/>
    </sheetView>
  </sheetViews>
  <sheetFormatPr defaultRowHeight="24.95" customHeight="1" x14ac:dyDescent="0.25"/>
  <cols>
    <col min="1" max="1" width="6" style="1" customWidth="1"/>
    <col min="2" max="2" width="11.625" style="1" bestFit="1" customWidth="1"/>
    <col min="3" max="3" width="9" style="54"/>
    <col min="4" max="13" width="6.625" style="1" customWidth="1"/>
    <col min="14" max="16384" width="9" style="1"/>
  </cols>
  <sheetData>
    <row r="1" spans="1:13" ht="24.95" customHeight="1" x14ac:dyDescent="0.25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24.95" customHeight="1" thickBot="1" x14ac:dyDescent="0.3">
      <c r="A2" s="1" t="s">
        <v>81</v>
      </c>
      <c r="K2" s="18" t="s">
        <v>11</v>
      </c>
    </row>
    <row r="3" spans="1:13" ht="24.95" customHeight="1" thickBot="1" x14ac:dyDescent="0.3">
      <c r="A3" s="313" t="s">
        <v>7</v>
      </c>
      <c r="B3" s="328"/>
      <c r="C3" s="314"/>
      <c r="D3" s="19" t="s">
        <v>19</v>
      </c>
      <c r="E3" s="9" t="s">
        <v>19</v>
      </c>
      <c r="F3" s="9" t="s">
        <v>19</v>
      </c>
      <c r="G3" s="9" t="s">
        <v>19</v>
      </c>
      <c r="H3" s="29" t="s">
        <v>19</v>
      </c>
      <c r="I3" s="19" t="s">
        <v>19</v>
      </c>
      <c r="J3" s="9" t="s">
        <v>19</v>
      </c>
      <c r="K3" s="9" t="s">
        <v>19</v>
      </c>
      <c r="L3" s="9" t="s">
        <v>19</v>
      </c>
      <c r="M3" s="10" t="s">
        <v>19</v>
      </c>
    </row>
    <row r="4" spans="1:13" ht="24.95" customHeight="1" x14ac:dyDescent="0.25">
      <c r="A4" s="325" t="s">
        <v>13</v>
      </c>
      <c r="B4" s="350" t="s">
        <v>8</v>
      </c>
      <c r="C4" s="351"/>
      <c r="D4" s="15"/>
      <c r="E4" s="4"/>
      <c r="F4" s="4"/>
      <c r="G4" s="4"/>
      <c r="H4" s="20"/>
      <c r="I4" s="25"/>
      <c r="J4" s="4"/>
      <c r="K4" s="4"/>
      <c r="L4" s="4"/>
      <c r="M4" s="5"/>
    </row>
    <row r="5" spans="1:13" ht="24.95" customHeight="1" x14ac:dyDescent="0.25">
      <c r="A5" s="329"/>
      <c r="B5" s="352" t="s">
        <v>77</v>
      </c>
      <c r="C5" s="353"/>
      <c r="D5" s="17"/>
      <c r="E5" s="2"/>
      <c r="F5" s="2"/>
      <c r="G5" s="2"/>
      <c r="H5" s="21"/>
      <c r="I5" s="26"/>
      <c r="J5" s="2"/>
      <c r="K5" s="2"/>
      <c r="L5" s="2"/>
      <c r="M5" s="6"/>
    </row>
    <row r="6" spans="1:13" ht="24.95" customHeight="1" thickBot="1" x14ac:dyDescent="0.3">
      <c r="A6" s="330"/>
      <c r="B6" s="354" t="s">
        <v>78</v>
      </c>
      <c r="C6" s="355"/>
      <c r="D6" s="16"/>
      <c r="E6" s="7"/>
      <c r="F6" s="7"/>
      <c r="G6" s="7"/>
      <c r="H6" s="22"/>
      <c r="I6" s="27"/>
      <c r="J6" s="7"/>
      <c r="K6" s="7"/>
      <c r="L6" s="7"/>
      <c r="M6" s="8"/>
    </row>
    <row r="7" spans="1:13" ht="24.95" customHeight="1" x14ac:dyDescent="0.25">
      <c r="A7" s="325" t="s">
        <v>14</v>
      </c>
      <c r="B7" s="357" t="s">
        <v>84</v>
      </c>
      <c r="C7" s="358"/>
      <c r="D7" s="15"/>
      <c r="E7" s="4"/>
      <c r="F7" s="4"/>
      <c r="G7" s="4"/>
      <c r="H7" s="20"/>
      <c r="I7" s="25"/>
      <c r="J7" s="4"/>
      <c r="K7" s="4"/>
      <c r="L7" s="4"/>
      <c r="M7" s="5"/>
    </row>
    <row r="8" spans="1:13" ht="24.95" customHeight="1" thickBot="1" x14ac:dyDescent="0.3">
      <c r="A8" s="330"/>
      <c r="B8" s="359"/>
      <c r="C8" s="360"/>
      <c r="D8" s="16"/>
      <c r="E8" s="7"/>
      <c r="F8" s="7"/>
      <c r="G8" s="7"/>
      <c r="H8" s="22"/>
      <c r="I8" s="27"/>
      <c r="J8" s="7"/>
      <c r="K8" s="7"/>
      <c r="L8" s="7"/>
      <c r="M8" s="8"/>
    </row>
    <row r="9" spans="1:13" ht="24.95" customHeight="1" x14ac:dyDescent="0.25">
      <c r="A9" s="362" t="s">
        <v>16</v>
      </c>
      <c r="B9" s="42">
        <v>1</v>
      </c>
      <c r="C9" s="65" t="s">
        <v>82</v>
      </c>
      <c r="D9" s="33"/>
      <c r="E9" s="4"/>
      <c r="F9" s="4"/>
      <c r="G9" s="4"/>
      <c r="H9" s="20"/>
      <c r="I9" s="25"/>
      <c r="J9" s="4"/>
      <c r="K9" s="4"/>
      <c r="L9" s="4"/>
      <c r="M9" s="5"/>
    </row>
    <row r="10" spans="1:13" ht="24.95" customHeight="1" thickBot="1" x14ac:dyDescent="0.3">
      <c r="A10" s="329"/>
      <c r="B10" s="70">
        <v>2</v>
      </c>
      <c r="C10" s="31" t="s">
        <v>85</v>
      </c>
      <c r="D10" s="41"/>
      <c r="E10" s="2"/>
      <c r="F10" s="2"/>
      <c r="G10" s="2"/>
      <c r="H10" s="21"/>
      <c r="I10" s="26"/>
      <c r="J10" s="2"/>
      <c r="K10" s="2"/>
      <c r="L10" s="2"/>
      <c r="M10" s="6"/>
    </row>
    <row r="11" spans="1:13" ht="24.95" customHeight="1" x14ac:dyDescent="0.25">
      <c r="A11" s="47" t="s">
        <v>9</v>
      </c>
      <c r="B11" s="350" t="s">
        <v>87</v>
      </c>
      <c r="C11" s="351"/>
      <c r="D11" s="15"/>
      <c r="E11" s="4"/>
      <c r="F11" s="4"/>
      <c r="G11" s="4"/>
      <c r="H11" s="20"/>
      <c r="I11" s="25"/>
      <c r="J11" s="4"/>
      <c r="K11" s="4"/>
      <c r="L11" s="4"/>
      <c r="M11" s="5"/>
    </row>
    <row r="12" spans="1:13" ht="24.95" customHeight="1" thickBot="1" x14ac:dyDescent="0.3">
      <c r="A12" s="48" t="s">
        <v>10</v>
      </c>
      <c r="B12" s="352" t="s">
        <v>89</v>
      </c>
      <c r="C12" s="353"/>
      <c r="D12" s="17"/>
      <c r="E12" s="2"/>
      <c r="F12" s="2"/>
      <c r="G12" s="2"/>
      <c r="H12" s="21"/>
      <c r="I12" s="26"/>
      <c r="J12" s="2"/>
      <c r="K12" s="2"/>
      <c r="L12" s="2"/>
      <c r="M12" s="6"/>
    </row>
    <row r="13" spans="1:13" ht="24.95" customHeight="1" x14ac:dyDescent="0.25">
      <c r="A13" s="319" t="s">
        <v>24</v>
      </c>
      <c r="B13" s="49" t="s">
        <v>1</v>
      </c>
      <c r="C13" s="55" t="s">
        <v>91</v>
      </c>
      <c r="D13" s="15"/>
      <c r="E13" s="4"/>
      <c r="F13" s="4"/>
      <c r="G13" s="4"/>
      <c r="H13" s="20"/>
      <c r="I13" s="25"/>
      <c r="J13" s="4"/>
      <c r="K13" s="4"/>
      <c r="L13" s="4"/>
      <c r="M13" s="5"/>
    </row>
    <row r="14" spans="1:13" ht="24.95" customHeight="1" x14ac:dyDescent="0.25">
      <c r="A14" s="320"/>
      <c r="B14" s="66" t="s">
        <v>25</v>
      </c>
      <c r="C14" s="62" t="s">
        <v>93</v>
      </c>
      <c r="D14" s="36"/>
      <c r="E14" s="37"/>
      <c r="F14" s="37"/>
      <c r="G14" s="37"/>
      <c r="H14" s="35"/>
      <c r="I14" s="38"/>
      <c r="J14" s="37"/>
      <c r="K14" s="37"/>
      <c r="L14" s="37"/>
      <c r="M14" s="39"/>
    </row>
    <row r="15" spans="1:13" ht="24.95" customHeight="1" thickBot="1" x14ac:dyDescent="0.3">
      <c r="A15" s="321"/>
      <c r="B15" s="50" t="s">
        <v>26</v>
      </c>
      <c r="C15" s="57" t="s">
        <v>94</v>
      </c>
      <c r="D15" s="16"/>
      <c r="E15" s="7"/>
      <c r="F15" s="7"/>
      <c r="G15" s="7"/>
      <c r="H15" s="22"/>
      <c r="I15" s="27"/>
      <c r="J15" s="7"/>
      <c r="K15" s="7"/>
      <c r="L15" s="7"/>
      <c r="M15" s="8"/>
    </row>
    <row r="16" spans="1:13" ht="24.95" customHeight="1" x14ac:dyDescent="0.25">
      <c r="A16" s="1" t="s">
        <v>20</v>
      </c>
    </row>
    <row r="17" spans="1:16" ht="11.25" customHeight="1" x14ac:dyDescent="0.25"/>
    <row r="18" spans="1:16" ht="24.95" customHeight="1" x14ac:dyDescent="0.25">
      <c r="A18" s="316" t="s">
        <v>0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</row>
    <row r="19" spans="1:16" ht="24.95" customHeight="1" thickBot="1" x14ac:dyDescent="0.3">
      <c r="A19" s="1" t="s">
        <v>96</v>
      </c>
      <c r="K19" s="18" t="s">
        <v>11</v>
      </c>
    </row>
    <row r="20" spans="1:16" ht="24.95" customHeight="1" thickBot="1" x14ac:dyDescent="0.3">
      <c r="A20" s="313" t="s">
        <v>7</v>
      </c>
      <c r="B20" s="328"/>
      <c r="C20" s="314"/>
      <c r="D20" s="19" t="s">
        <v>19</v>
      </c>
      <c r="E20" s="9" t="s">
        <v>19</v>
      </c>
      <c r="F20" s="9" t="s">
        <v>19</v>
      </c>
      <c r="G20" s="9" t="s">
        <v>19</v>
      </c>
      <c r="H20" s="29" t="s">
        <v>19</v>
      </c>
      <c r="I20" s="19" t="s">
        <v>19</v>
      </c>
      <c r="J20" s="9" t="s">
        <v>19</v>
      </c>
      <c r="K20" s="9" t="s">
        <v>19</v>
      </c>
      <c r="L20" s="9" t="s">
        <v>19</v>
      </c>
      <c r="M20" s="10" t="s">
        <v>19</v>
      </c>
    </row>
    <row r="21" spans="1:16" ht="24.95" customHeight="1" x14ac:dyDescent="0.25">
      <c r="A21" s="325" t="s">
        <v>13</v>
      </c>
      <c r="B21" s="350" t="s">
        <v>8</v>
      </c>
      <c r="C21" s="351"/>
      <c r="D21" s="15"/>
      <c r="E21" s="4"/>
      <c r="F21" s="4"/>
      <c r="G21" s="4"/>
      <c r="H21" s="20"/>
      <c r="I21" s="25"/>
      <c r="J21" s="4"/>
      <c r="K21" s="4"/>
      <c r="L21" s="4"/>
      <c r="M21" s="5"/>
    </row>
    <row r="22" spans="1:16" ht="24.95" customHeight="1" x14ac:dyDescent="0.25">
      <c r="A22" s="329"/>
      <c r="B22" s="352" t="s">
        <v>83</v>
      </c>
      <c r="C22" s="353"/>
      <c r="D22" s="17"/>
      <c r="E22" s="2"/>
      <c r="F22" s="2"/>
      <c r="G22" s="2"/>
      <c r="H22" s="21"/>
      <c r="I22" s="26"/>
      <c r="J22" s="2"/>
      <c r="K22" s="2"/>
      <c r="L22" s="2"/>
      <c r="M22" s="6"/>
      <c r="P22" s="1" t="s">
        <v>41</v>
      </c>
    </row>
    <row r="23" spans="1:16" ht="24.95" customHeight="1" thickBot="1" x14ac:dyDescent="0.3">
      <c r="A23" s="330"/>
      <c r="B23" s="354" t="s">
        <v>78</v>
      </c>
      <c r="C23" s="355"/>
      <c r="D23" s="16"/>
      <c r="E23" s="7"/>
      <c r="F23" s="7"/>
      <c r="G23" s="7"/>
      <c r="H23" s="22"/>
      <c r="I23" s="27"/>
      <c r="J23" s="7"/>
      <c r="K23" s="7"/>
      <c r="L23" s="7"/>
      <c r="M23" s="8"/>
    </row>
    <row r="24" spans="1:16" ht="24.95" customHeight="1" x14ac:dyDescent="0.25">
      <c r="A24" s="325" t="s">
        <v>14</v>
      </c>
      <c r="B24" s="357" t="s">
        <v>79</v>
      </c>
      <c r="C24" s="358"/>
      <c r="D24" s="15"/>
      <c r="E24" s="4"/>
      <c r="F24" s="4"/>
      <c r="G24" s="4"/>
      <c r="H24" s="20"/>
      <c r="I24" s="25"/>
      <c r="J24" s="4"/>
      <c r="K24" s="4"/>
      <c r="L24" s="4"/>
      <c r="M24" s="5"/>
    </row>
    <row r="25" spans="1:16" ht="24.95" customHeight="1" thickBot="1" x14ac:dyDescent="0.3">
      <c r="A25" s="330"/>
      <c r="B25" s="359"/>
      <c r="C25" s="360"/>
      <c r="D25" s="16"/>
      <c r="E25" s="7"/>
      <c r="F25" s="7"/>
      <c r="G25" s="7"/>
      <c r="H25" s="22"/>
      <c r="I25" s="27"/>
      <c r="J25" s="7"/>
      <c r="K25" s="7"/>
      <c r="L25" s="7"/>
      <c r="M25" s="8"/>
    </row>
    <row r="26" spans="1:16" ht="24.95" customHeight="1" x14ac:dyDescent="0.25">
      <c r="A26" s="362" t="s">
        <v>16</v>
      </c>
      <c r="B26" s="42">
        <v>1</v>
      </c>
      <c r="C26" s="5" t="s">
        <v>80</v>
      </c>
      <c r="D26" s="33"/>
      <c r="E26" s="4"/>
      <c r="F26" s="4"/>
      <c r="G26" s="4"/>
      <c r="H26" s="20"/>
      <c r="I26" s="25"/>
      <c r="J26" s="4"/>
      <c r="K26" s="4"/>
      <c r="L26" s="4"/>
      <c r="M26" s="5"/>
    </row>
    <row r="27" spans="1:16" ht="24.95" customHeight="1" thickBot="1" x14ac:dyDescent="0.3">
      <c r="A27" s="329"/>
      <c r="B27" s="70">
        <v>2</v>
      </c>
      <c r="C27" s="31" t="s">
        <v>86</v>
      </c>
      <c r="D27" s="41"/>
      <c r="E27" s="2"/>
      <c r="F27" s="2"/>
      <c r="G27" s="2"/>
      <c r="H27" s="21"/>
      <c r="I27" s="26"/>
      <c r="J27" s="2"/>
      <c r="K27" s="2"/>
      <c r="L27" s="2"/>
      <c r="M27" s="6"/>
    </row>
    <row r="28" spans="1:16" ht="24.95" customHeight="1" x14ac:dyDescent="0.25">
      <c r="A28" s="47" t="s">
        <v>9</v>
      </c>
      <c r="B28" s="350" t="s">
        <v>88</v>
      </c>
      <c r="C28" s="351"/>
      <c r="D28" s="15"/>
      <c r="E28" s="4"/>
      <c r="F28" s="4"/>
      <c r="G28" s="4"/>
      <c r="H28" s="20"/>
      <c r="I28" s="25"/>
      <c r="J28" s="4"/>
      <c r="K28" s="4"/>
      <c r="L28" s="4"/>
      <c r="M28" s="5"/>
    </row>
    <row r="29" spans="1:16" ht="24.95" customHeight="1" thickBot="1" x14ac:dyDescent="0.3">
      <c r="A29" s="48" t="s">
        <v>10</v>
      </c>
      <c r="B29" s="352" t="s">
        <v>90</v>
      </c>
      <c r="C29" s="353"/>
      <c r="D29" s="17"/>
      <c r="E29" s="2"/>
      <c r="F29" s="2"/>
      <c r="G29" s="2"/>
      <c r="H29" s="21"/>
      <c r="I29" s="26"/>
      <c r="J29" s="2"/>
      <c r="K29" s="2"/>
      <c r="L29" s="2"/>
      <c r="M29" s="6"/>
    </row>
    <row r="30" spans="1:16" ht="24.95" customHeight="1" x14ac:dyDescent="0.25">
      <c r="A30" s="319" t="s">
        <v>24</v>
      </c>
      <c r="B30" s="49" t="s">
        <v>1</v>
      </c>
      <c r="C30" s="55" t="s">
        <v>92</v>
      </c>
      <c r="D30" s="15"/>
      <c r="E30" s="4"/>
      <c r="F30" s="4"/>
      <c r="G30" s="4"/>
      <c r="H30" s="20"/>
      <c r="I30" s="25"/>
      <c r="J30" s="4"/>
      <c r="K30" s="4"/>
      <c r="L30" s="4"/>
      <c r="M30" s="5"/>
    </row>
    <row r="31" spans="1:16" ht="24.95" customHeight="1" x14ac:dyDescent="0.25">
      <c r="A31" s="320"/>
      <c r="B31" s="66" t="s">
        <v>25</v>
      </c>
      <c r="C31" s="62" t="s">
        <v>93</v>
      </c>
      <c r="D31" s="36"/>
      <c r="E31" s="37"/>
      <c r="F31" s="37"/>
      <c r="G31" s="37"/>
      <c r="H31" s="35"/>
      <c r="I31" s="38"/>
      <c r="J31" s="37"/>
      <c r="K31" s="37"/>
      <c r="L31" s="37"/>
      <c r="M31" s="39"/>
    </row>
    <row r="32" spans="1:16" ht="24.95" customHeight="1" thickBot="1" x14ac:dyDescent="0.3">
      <c r="A32" s="321"/>
      <c r="B32" s="50" t="s">
        <v>26</v>
      </c>
      <c r="C32" s="57" t="s">
        <v>95</v>
      </c>
      <c r="D32" s="16"/>
      <c r="E32" s="7"/>
      <c r="F32" s="7"/>
      <c r="G32" s="7"/>
      <c r="H32" s="22"/>
      <c r="I32" s="27"/>
      <c r="J32" s="7"/>
      <c r="K32" s="7"/>
      <c r="L32" s="7"/>
      <c r="M32" s="8"/>
    </row>
    <row r="33" spans="1:1" ht="24.95" customHeight="1" x14ac:dyDescent="0.25">
      <c r="A33" s="1" t="s">
        <v>20</v>
      </c>
    </row>
  </sheetData>
  <mergeCells count="24">
    <mergeCell ref="A1:M1"/>
    <mergeCell ref="B11:C11"/>
    <mergeCell ref="B12:C12"/>
    <mergeCell ref="A3:C3"/>
    <mergeCell ref="A4:A6"/>
    <mergeCell ref="A7:A8"/>
    <mergeCell ref="B4:C4"/>
    <mergeCell ref="B5:C5"/>
    <mergeCell ref="B6:C6"/>
    <mergeCell ref="A9:A10"/>
    <mergeCell ref="A30:A32"/>
    <mergeCell ref="B7:C8"/>
    <mergeCell ref="A13:A15"/>
    <mergeCell ref="A24:A25"/>
    <mergeCell ref="B24:C25"/>
    <mergeCell ref="A26:A27"/>
    <mergeCell ref="B28:C28"/>
    <mergeCell ref="B29:C29"/>
    <mergeCell ref="A18:M18"/>
    <mergeCell ref="A20:C20"/>
    <mergeCell ref="A21:A23"/>
    <mergeCell ref="B21:C21"/>
    <mergeCell ref="B22:C22"/>
    <mergeCell ref="B23:C23"/>
  </mergeCells>
  <phoneticPr fontId="1" type="noConversion"/>
  <pageMargins left="0.51181102362204722" right="0.19685039370078741" top="0.35433070866141736" bottom="0.39370078740157483" header="0.31496062992125984" footer="0.31496062992125984"/>
  <pageSetup paperSize="9" scale="9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H1" sqref="H1:L1048576"/>
    </sheetView>
  </sheetViews>
  <sheetFormatPr defaultRowHeight="16.5" x14ac:dyDescent="0.25"/>
  <cols>
    <col min="1" max="1" width="5.5" bestFit="1" customWidth="1"/>
    <col min="2" max="2" width="8.5" style="132" customWidth="1"/>
    <col min="3" max="12" width="7.125" customWidth="1"/>
  </cols>
  <sheetData>
    <row r="1" spans="1:12" ht="17.25" thickBot="1" x14ac:dyDescent="0.3">
      <c r="A1" t="s">
        <v>155</v>
      </c>
    </row>
    <row r="2" spans="1:12" ht="18" thickTop="1" thickBot="1" x14ac:dyDescent="0.3">
      <c r="A2" s="153" t="s">
        <v>154</v>
      </c>
      <c r="B2" s="145" t="s">
        <v>113</v>
      </c>
      <c r="C2" s="149" t="s">
        <v>132</v>
      </c>
      <c r="D2" s="150" t="s">
        <v>132</v>
      </c>
      <c r="E2" s="150" t="s">
        <v>132</v>
      </c>
      <c r="F2" s="150" t="s">
        <v>132</v>
      </c>
      <c r="G2" s="151" t="s">
        <v>132</v>
      </c>
      <c r="H2" s="149" t="s">
        <v>132</v>
      </c>
      <c r="I2" s="150" t="s">
        <v>132</v>
      </c>
      <c r="J2" s="150" t="s">
        <v>132</v>
      </c>
      <c r="K2" s="150" t="s">
        <v>132</v>
      </c>
      <c r="L2" s="151" t="s">
        <v>132</v>
      </c>
    </row>
    <row r="3" spans="1:12" ht="18.95" customHeight="1" thickTop="1" x14ac:dyDescent="0.25">
      <c r="A3" s="152">
        <v>1</v>
      </c>
      <c r="B3" s="146" t="s">
        <v>114</v>
      </c>
      <c r="C3" s="134"/>
      <c r="D3" s="135"/>
      <c r="E3" s="135"/>
      <c r="F3" s="135"/>
      <c r="G3" s="136"/>
      <c r="H3" s="134"/>
      <c r="I3" s="135"/>
      <c r="J3" s="135"/>
      <c r="K3" s="135"/>
      <c r="L3" s="136"/>
    </row>
    <row r="4" spans="1:12" ht="18.95" customHeight="1" x14ac:dyDescent="0.25">
      <c r="A4" s="142">
        <v>2</v>
      </c>
      <c r="B4" s="147" t="s">
        <v>115</v>
      </c>
      <c r="C4" s="137"/>
      <c r="D4" s="133"/>
      <c r="E4" s="133"/>
      <c r="F4" s="133"/>
      <c r="G4" s="138"/>
      <c r="H4" s="137"/>
      <c r="I4" s="133"/>
      <c r="J4" s="133"/>
      <c r="K4" s="133"/>
      <c r="L4" s="138"/>
    </row>
    <row r="5" spans="1:12" ht="18.95" customHeight="1" x14ac:dyDescent="0.25">
      <c r="A5" s="142">
        <v>3</v>
      </c>
      <c r="B5" s="147" t="s">
        <v>116</v>
      </c>
      <c r="C5" s="137"/>
      <c r="D5" s="133"/>
      <c r="E5" s="133"/>
      <c r="F5" s="133"/>
      <c r="G5" s="138"/>
      <c r="H5" s="137"/>
      <c r="I5" s="133"/>
      <c r="J5" s="133"/>
      <c r="K5" s="133"/>
      <c r="L5" s="138"/>
    </row>
    <row r="6" spans="1:12" ht="18.95" customHeight="1" x14ac:dyDescent="0.25">
      <c r="A6" s="142">
        <v>4</v>
      </c>
      <c r="B6" s="147" t="s">
        <v>117</v>
      </c>
      <c r="C6" s="137"/>
      <c r="D6" s="133"/>
      <c r="E6" s="133"/>
      <c r="F6" s="133"/>
      <c r="G6" s="138"/>
      <c r="H6" s="137"/>
      <c r="I6" s="133"/>
      <c r="J6" s="133"/>
      <c r="K6" s="133"/>
      <c r="L6" s="138"/>
    </row>
    <row r="7" spans="1:12" ht="18.95" customHeight="1" x14ac:dyDescent="0.25">
      <c r="A7" s="142">
        <v>5</v>
      </c>
      <c r="B7" s="147" t="s">
        <v>118</v>
      </c>
      <c r="C7" s="137"/>
      <c r="D7" s="133"/>
      <c r="E7" s="133"/>
      <c r="F7" s="133"/>
      <c r="G7" s="138"/>
      <c r="H7" s="137"/>
      <c r="I7" s="133"/>
      <c r="J7" s="133"/>
      <c r="K7" s="133"/>
      <c r="L7" s="138"/>
    </row>
    <row r="8" spans="1:12" ht="18.95" customHeight="1" thickBot="1" x14ac:dyDescent="0.3">
      <c r="A8" s="143">
        <v>6</v>
      </c>
      <c r="B8" s="148" t="s">
        <v>119</v>
      </c>
      <c r="C8" s="139"/>
      <c r="D8" s="140"/>
      <c r="E8" s="140"/>
      <c r="F8" s="140"/>
      <c r="G8" s="141"/>
      <c r="H8" s="139"/>
      <c r="I8" s="140"/>
      <c r="J8" s="140"/>
      <c r="K8" s="140"/>
      <c r="L8" s="141"/>
    </row>
    <row r="9" spans="1:12" ht="18.95" customHeight="1" thickTop="1" x14ac:dyDescent="0.25">
      <c r="A9" s="144">
        <v>7</v>
      </c>
      <c r="B9" s="146" t="s">
        <v>120</v>
      </c>
      <c r="C9" s="134"/>
      <c r="D9" s="135"/>
      <c r="E9" s="135"/>
      <c r="F9" s="135"/>
      <c r="G9" s="136"/>
      <c r="H9" s="134"/>
      <c r="I9" s="135"/>
      <c r="J9" s="135"/>
      <c r="K9" s="135"/>
      <c r="L9" s="136"/>
    </row>
    <row r="10" spans="1:12" ht="18.95" customHeight="1" x14ac:dyDescent="0.25">
      <c r="A10" s="142">
        <v>8</v>
      </c>
      <c r="B10" s="147" t="s">
        <v>121</v>
      </c>
      <c r="C10" s="137"/>
      <c r="D10" s="133"/>
      <c r="E10" s="133"/>
      <c r="F10" s="133"/>
      <c r="G10" s="138"/>
      <c r="H10" s="137"/>
      <c r="I10" s="133"/>
      <c r="J10" s="133"/>
      <c r="K10" s="133"/>
      <c r="L10" s="138"/>
    </row>
    <row r="11" spans="1:12" ht="18.95" customHeight="1" x14ac:dyDescent="0.25">
      <c r="A11" s="142">
        <v>9</v>
      </c>
      <c r="B11" s="147" t="s">
        <v>122</v>
      </c>
      <c r="C11" s="137"/>
      <c r="D11" s="133"/>
      <c r="E11" s="133"/>
      <c r="F11" s="133"/>
      <c r="G11" s="138"/>
      <c r="H11" s="137"/>
      <c r="I11" s="133"/>
      <c r="J11" s="133"/>
      <c r="K11" s="133"/>
      <c r="L11" s="138"/>
    </row>
    <row r="12" spans="1:12" ht="18.95" customHeight="1" x14ac:dyDescent="0.25">
      <c r="A12" s="142">
        <v>10</v>
      </c>
      <c r="B12" s="147" t="s">
        <v>123</v>
      </c>
      <c r="C12" s="137"/>
      <c r="D12" s="133"/>
      <c r="E12" s="133"/>
      <c r="F12" s="133"/>
      <c r="G12" s="138"/>
      <c r="H12" s="137"/>
      <c r="I12" s="133"/>
      <c r="J12" s="133"/>
      <c r="K12" s="133"/>
      <c r="L12" s="138"/>
    </row>
    <row r="13" spans="1:12" ht="18.95" customHeight="1" x14ac:dyDescent="0.25">
      <c r="A13" s="142">
        <v>11</v>
      </c>
      <c r="B13" s="147" t="s">
        <v>124</v>
      </c>
      <c r="C13" s="137"/>
      <c r="D13" s="133"/>
      <c r="E13" s="133"/>
      <c r="F13" s="133"/>
      <c r="G13" s="138"/>
      <c r="H13" s="137"/>
      <c r="I13" s="133"/>
      <c r="J13" s="133"/>
      <c r="K13" s="133"/>
      <c r="L13" s="138"/>
    </row>
    <row r="14" spans="1:12" ht="18.95" customHeight="1" thickBot="1" x14ac:dyDescent="0.3">
      <c r="A14" s="143">
        <v>12</v>
      </c>
      <c r="B14" s="148" t="s">
        <v>125</v>
      </c>
      <c r="C14" s="139"/>
      <c r="D14" s="140"/>
      <c r="E14" s="140"/>
      <c r="F14" s="140"/>
      <c r="G14" s="141"/>
      <c r="H14" s="139"/>
      <c r="I14" s="140"/>
      <c r="J14" s="140"/>
      <c r="K14" s="140"/>
      <c r="L14" s="141"/>
    </row>
    <row r="15" spans="1:12" ht="18.95" customHeight="1" thickTop="1" x14ac:dyDescent="0.25">
      <c r="A15" s="144">
        <v>13</v>
      </c>
      <c r="B15" s="146" t="s">
        <v>126</v>
      </c>
      <c r="C15" s="134"/>
      <c r="D15" s="135"/>
      <c r="E15" s="135"/>
      <c r="F15" s="135"/>
      <c r="G15" s="136"/>
      <c r="H15" s="134"/>
      <c r="I15" s="135"/>
      <c r="J15" s="135"/>
      <c r="K15" s="135"/>
      <c r="L15" s="136"/>
    </row>
    <row r="16" spans="1:12" ht="18.95" customHeight="1" x14ac:dyDescent="0.25">
      <c r="A16" s="142">
        <v>14</v>
      </c>
      <c r="B16" s="147" t="s">
        <v>127</v>
      </c>
      <c r="C16" s="137"/>
      <c r="D16" s="133"/>
      <c r="E16" s="133"/>
      <c r="F16" s="133"/>
      <c r="G16" s="138"/>
      <c r="H16" s="137"/>
      <c r="I16" s="133"/>
      <c r="J16" s="133"/>
      <c r="K16" s="133"/>
      <c r="L16" s="138"/>
    </row>
    <row r="17" spans="1:12" ht="18.95" customHeight="1" x14ac:dyDescent="0.25">
      <c r="A17" s="142">
        <v>15</v>
      </c>
      <c r="B17" s="147" t="s">
        <v>128</v>
      </c>
      <c r="C17" s="137"/>
      <c r="D17" s="133"/>
      <c r="E17" s="133"/>
      <c r="F17" s="133"/>
      <c r="G17" s="138"/>
      <c r="H17" s="137"/>
      <c r="I17" s="133"/>
      <c r="J17" s="133"/>
      <c r="K17" s="133"/>
      <c r="L17" s="138"/>
    </row>
    <row r="18" spans="1:12" ht="18.95" customHeight="1" x14ac:dyDescent="0.25">
      <c r="A18" s="142">
        <v>16</v>
      </c>
      <c r="B18" s="147" t="s">
        <v>129</v>
      </c>
      <c r="C18" s="137"/>
      <c r="D18" s="133"/>
      <c r="E18" s="133"/>
      <c r="F18" s="133"/>
      <c r="G18" s="138"/>
      <c r="H18" s="137"/>
      <c r="I18" s="133"/>
      <c r="J18" s="133"/>
      <c r="K18" s="133"/>
      <c r="L18" s="138"/>
    </row>
    <row r="19" spans="1:12" ht="18.95" customHeight="1" x14ac:dyDescent="0.25">
      <c r="A19" s="142">
        <v>17</v>
      </c>
      <c r="B19" s="147" t="s">
        <v>130</v>
      </c>
      <c r="C19" s="137"/>
      <c r="D19" s="133"/>
      <c r="E19" s="133"/>
      <c r="F19" s="133"/>
      <c r="G19" s="138"/>
      <c r="H19" s="137"/>
      <c r="I19" s="133"/>
      <c r="J19" s="133"/>
      <c r="K19" s="133"/>
      <c r="L19" s="138"/>
    </row>
    <row r="20" spans="1:12" ht="18.95" customHeight="1" thickBot="1" x14ac:dyDescent="0.3">
      <c r="A20" s="143">
        <v>18</v>
      </c>
      <c r="B20" s="148" t="s">
        <v>131</v>
      </c>
      <c r="C20" s="139"/>
      <c r="D20" s="140"/>
      <c r="E20" s="140"/>
      <c r="F20" s="140"/>
      <c r="G20" s="141"/>
      <c r="H20" s="139"/>
      <c r="I20" s="140"/>
      <c r="J20" s="140"/>
      <c r="K20" s="140"/>
      <c r="L20" s="141"/>
    </row>
    <row r="21" spans="1:12" ht="18.95" customHeight="1" thickTop="1" x14ac:dyDescent="0.25">
      <c r="A21" s="144">
        <v>19</v>
      </c>
      <c r="B21" s="146" t="s">
        <v>133</v>
      </c>
      <c r="C21" s="134"/>
      <c r="D21" s="135"/>
      <c r="E21" s="135"/>
      <c r="F21" s="135"/>
      <c r="G21" s="136"/>
      <c r="H21" s="134"/>
      <c r="I21" s="135"/>
      <c r="J21" s="135"/>
      <c r="K21" s="135"/>
      <c r="L21" s="136"/>
    </row>
    <row r="22" spans="1:12" ht="18.95" customHeight="1" thickBot="1" x14ac:dyDescent="0.3">
      <c r="A22" s="143">
        <v>20</v>
      </c>
      <c r="B22" s="148" t="s">
        <v>134</v>
      </c>
      <c r="C22" s="139"/>
      <c r="D22" s="140"/>
      <c r="E22" s="140"/>
      <c r="F22" s="140"/>
      <c r="G22" s="141"/>
      <c r="H22" s="139"/>
      <c r="I22" s="140"/>
      <c r="J22" s="140"/>
      <c r="K22" s="140"/>
      <c r="L22" s="141"/>
    </row>
    <row r="23" spans="1:12" ht="18.95" customHeight="1" thickTop="1" x14ac:dyDescent="0.25">
      <c r="A23" s="144">
        <v>21</v>
      </c>
      <c r="B23" s="146" t="s">
        <v>135</v>
      </c>
      <c r="C23" s="134"/>
      <c r="D23" s="135"/>
      <c r="E23" s="135"/>
      <c r="F23" s="135"/>
      <c r="G23" s="136"/>
      <c r="H23" s="134"/>
      <c r="I23" s="135"/>
      <c r="J23" s="135"/>
      <c r="K23" s="135"/>
      <c r="L23" s="136"/>
    </row>
    <row r="24" spans="1:12" ht="18.95" customHeight="1" thickBot="1" x14ac:dyDescent="0.3">
      <c r="A24" s="143">
        <v>22</v>
      </c>
      <c r="B24" s="148" t="s">
        <v>136</v>
      </c>
      <c r="C24" s="139"/>
      <c r="D24" s="140"/>
      <c r="E24" s="140"/>
      <c r="F24" s="140"/>
      <c r="G24" s="141"/>
      <c r="H24" s="139"/>
      <c r="I24" s="140"/>
      <c r="J24" s="140"/>
      <c r="K24" s="140"/>
      <c r="L24" s="141"/>
    </row>
    <row r="25" spans="1:12" ht="18.95" customHeight="1" thickTop="1" x14ac:dyDescent="0.25">
      <c r="A25" s="144">
        <v>23</v>
      </c>
      <c r="B25" s="146" t="s">
        <v>137</v>
      </c>
      <c r="C25" s="134"/>
      <c r="D25" s="135"/>
      <c r="E25" s="135"/>
      <c r="F25" s="135"/>
      <c r="G25" s="136"/>
      <c r="H25" s="134"/>
      <c r="I25" s="135"/>
      <c r="J25" s="135"/>
      <c r="K25" s="135"/>
      <c r="L25" s="136"/>
    </row>
    <row r="26" spans="1:12" ht="18.95" customHeight="1" thickBot="1" x14ac:dyDescent="0.3">
      <c r="A26" s="143">
        <v>24</v>
      </c>
      <c r="B26" s="148" t="s">
        <v>138</v>
      </c>
      <c r="C26" s="139"/>
      <c r="D26" s="140"/>
      <c r="E26" s="140"/>
      <c r="F26" s="140"/>
      <c r="G26" s="141"/>
      <c r="H26" s="139"/>
      <c r="I26" s="140"/>
      <c r="J26" s="140"/>
      <c r="K26" s="140"/>
      <c r="L26" s="141"/>
    </row>
    <row r="27" spans="1:12" ht="18.95" customHeight="1" thickTop="1" x14ac:dyDescent="0.25">
      <c r="A27" s="144">
        <v>25</v>
      </c>
      <c r="B27" s="146" t="s">
        <v>139</v>
      </c>
      <c r="C27" s="134"/>
      <c r="D27" s="135"/>
      <c r="E27" s="135"/>
      <c r="F27" s="135"/>
      <c r="G27" s="136"/>
      <c r="H27" s="134"/>
      <c r="I27" s="135"/>
      <c r="J27" s="135"/>
      <c r="K27" s="135"/>
      <c r="L27" s="136"/>
    </row>
    <row r="28" spans="1:12" ht="18.95" customHeight="1" thickBot="1" x14ac:dyDescent="0.3">
      <c r="A28" s="143">
        <v>26</v>
      </c>
      <c r="B28" s="148" t="s">
        <v>140</v>
      </c>
      <c r="C28" s="139"/>
      <c r="D28" s="140"/>
      <c r="E28" s="140"/>
      <c r="F28" s="140"/>
      <c r="G28" s="141"/>
      <c r="H28" s="139"/>
      <c r="I28" s="140"/>
      <c r="J28" s="140"/>
      <c r="K28" s="140"/>
      <c r="L28" s="141"/>
    </row>
    <row r="29" spans="1:12" ht="18.95" customHeight="1" thickTop="1" x14ac:dyDescent="0.25">
      <c r="A29" s="144">
        <v>27</v>
      </c>
      <c r="B29" s="146" t="s">
        <v>141</v>
      </c>
      <c r="C29" s="134"/>
      <c r="D29" s="135"/>
      <c r="E29" s="135"/>
      <c r="F29" s="135"/>
      <c r="G29" s="136"/>
      <c r="H29" s="134"/>
      <c r="I29" s="135"/>
      <c r="J29" s="135"/>
      <c r="K29" s="135"/>
      <c r="L29" s="136"/>
    </row>
    <row r="30" spans="1:12" ht="18.95" customHeight="1" thickBot="1" x14ac:dyDescent="0.3">
      <c r="A30" s="143">
        <v>28</v>
      </c>
      <c r="B30" s="148" t="s">
        <v>142</v>
      </c>
      <c r="C30" s="139"/>
      <c r="D30" s="140"/>
      <c r="E30" s="140"/>
      <c r="F30" s="140"/>
      <c r="G30" s="141"/>
      <c r="H30" s="139"/>
      <c r="I30" s="140"/>
      <c r="J30" s="140"/>
      <c r="K30" s="140"/>
      <c r="L30" s="141"/>
    </row>
    <row r="31" spans="1:12" ht="18.95" customHeight="1" thickTop="1" x14ac:dyDescent="0.25">
      <c r="A31" s="144">
        <v>29</v>
      </c>
      <c r="B31" s="146" t="s">
        <v>143</v>
      </c>
      <c r="C31" s="134"/>
      <c r="D31" s="135"/>
      <c r="E31" s="135"/>
      <c r="F31" s="135"/>
      <c r="G31" s="136"/>
      <c r="H31" s="134"/>
      <c r="I31" s="135"/>
      <c r="J31" s="135"/>
      <c r="K31" s="135"/>
      <c r="L31" s="136"/>
    </row>
    <row r="32" spans="1:12" ht="18.95" customHeight="1" thickBot="1" x14ac:dyDescent="0.3">
      <c r="A32" s="143">
        <v>30</v>
      </c>
      <c r="B32" s="148" t="s">
        <v>144</v>
      </c>
      <c r="C32" s="139"/>
      <c r="D32" s="140"/>
      <c r="E32" s="140"/>
      <c r="F32" s="140"/>
      <c r="G32" s="141"/>
      <c r="H32" s="139"/>
      <c r="I32" s="140"/>
      <c r="J32" s="140"/>
      <c r="K32" s="140"/>
      <c r="L32" s="141"/>
    </row>
    <row r="33" spans="1:12" ht="18.95" customHeight="1" thickTop="1" x14ac:dyDescent="0.25">
      <c r="A33" s="144">
        <v>31</v>
      </c>
      <c r="B33" s="146" t="s">
        <v>145</v>
      </c>
      <c r="C33" s="134"/>
      <c r="D33" s="135"/>
      <c r="E33" s="135"/>
      <c r="F33" s="135"/>
      <c r="G33" s="136"/>
      <c r="H33" s="134"/>
      <c r="I33" s="135"/>
      <c r="J33" s="135"/>
      <c r="K33" s="135"/>
      <c r="L33" s="136"/>
    </row>
    <row r="34" spans="1:12" ht="18.95" customHeight="1" x14ac:dyDescent="0.25">
      <c r="A34" s="142">
        <v>32</v>
      </c>
      <c r="B34" s="147" t="s">
        <v>146</v>
      </c>
      <c r="C34" s="137"/>
      <c r="D34" s="133"/>
      <c r="E34" s="133"/>
      <c r="F34" s="133"/>
      <c r="G34" s="138"/>
      <c r="H34" s="137"/>
      <c r="I34" s="133"/>
      <c r="J34" s="133"/>
      <c r="K34" s="133"/>
      <c r="L34" s="138"/>
    </row>
    <row r="35" spans="1:12" ht="18.95" customHeight="1" thickBot="1" x14ac:dyDescent="0.3">
      <c r="A35" s="143">
        <v>33</v>
      </c>
      <c r="B35" s="148" t="s">
        <v>147</v>
      </c>
      <c r="C35" s="139"/>
      <c r="D35" s="140"/>
      <c r="E35" s="140"/>
      <c r="F35" s="140"/>
      <c r="G35" s="141"/>
      <c r="H35" s="139"/>
      <c r="I35" s="140"/>
      <c r="J35" s="140"/>
      <c r="K35" s="140"/>
      <c r="L35" s="141"/>
    </row>
    <row r="36" spans="1:12" ht="18.95" customHeight="1" thickTop="1" x14ac:dyDescent="0.25">
      <c r="A36" s="144">
        <v>34</v>
      </c>
      <c r="B36" s="146" t="s">
        <v>148</v>
      </c>
      <c r="C36" s="134"/>
      <c r="D36" s="135"/>
      <c r="E36" s="135"/>
      <c r="F36" s="135"/>
      <c r="G36" s="136"/>
      <c r="H36" s="134"/>
      <c r="I36" s="135"/>
      <c r="J36" s="135"/>
      <c r="K36" s="135"/>
      <c r="L36" s="136"/>
    </row>
    <row r="37" spans="1:12" ht="18.95" customHeight="1" x14ac:dyDescent="0.25">
      <c r="A37" s="142">
        <v>35</v>
      </c>
      <c r="B37" s="147" t="s">
        <v>149</v>
      </c>
      <c r="C37" s="137"/>
      <c r="D37" s="133"/>
      <c r="E37" s="133"/>
      <c r="F37" s="133"/>
      <c r="G37" s="138"/>
      <c r="H37" s="137"/>
      <c r="I37" s="133"/>
      <c r="J37" s="133"/>
      <c r="K37" s="133"/>
      <c r="L37" s="138"/>
    </row>
    <row r="38" spans="1:12" ht="18.95" customHeight="1" thickBot="1" x14ac:dyDescent="0.3">
      <c r="A38" s="143">
        <v>36</v>
      </c>
      <c r="B38" s="148" t="s">
        <v>150</v>
      </c>
      <c r="C38" s="139"/>
      <c r="D38" s="140"/>
      <c r="E38" s="140"/>
      <c r="F38" s="140"/>
      <c r="G38" s="141"/>
      <c r="H38" s="139"/>
      <c r="I38" s="140"/>
      <c r="J38" s="140"/>
      <c r="K38" s="140"/>
      <c r="L38" s="141"/>
    </row>
    <row r="39" spans="1:12" ht="18.95" customHeight="1" thickTop="1" x14ac:dyDescent="0.25">
      <c r="A39" s="144">
        <v>37</v>
      </c>
      <c r="B39" s="146" t="s">
        <v>151</v>
      </c>
      <c r="C39" s="134"/>
      <c r="D39" s="135"/>
      <c r="E39" s="135"/>
      <c r="F39" s="135"/>
      <c r="G39" s="136"/>
      <c r="H39" s="134"/>
      <c r="I39" s="135"/>
      <c r="J39" s="135"/>
      <c r="K39" s="135"/>
      <c r="L39" s="136"/>
    </row>
    <row r="40" spans="1:12" ht="18.95" customHeight="1" x14ac:dyDescent="0.25">
      <c r="A40" s="142">
        <v>38</v>
      </c>
      <c r="B40" s="147" t="s">
        <v>152</v>
      </c>
      <c r="C40" s="137"/>
      <c r="D40" s="133"/>
      <c r="E40" s="133"/>
      <c r="F40" s="133"/>
      <c r="G40" s="138"/>
      <c r="H40" s="137"/>
      <c r="I40" s="133"/>
      <c r="J40" s="133"/>
      <c r="K40" s="133"/>
      <c r="L40" s="138"/>
    </row>
    <row r="41" spans="1:12" ht="18.95" customHeight="1" thickBot="1" x14ac:dyDescent="0.3">
      <c r="A41" s="143">
        <v>39</v>
      </c>
      <c r="B41" s="148" t="s">
        <v>153</v>
      </c>
      <c r="C41" s="139"/>
      <c r="D41" s="140"/>
      <c r="E41" s="140"/>
      <c r="F41" s="140"/>
      <c r="G41" s="141"/>
      <c r="H41" s="139"/>
      <c r="I41" s="140"/>
      <c r="J41" s="140"/>
      <c r="K41" s="140"/>
      <c r="L41" s="141"/>
    </row>
    <row r="42" spans="1:12" ht="17.25" thickTop="1" x14ac:dyDescent="0.25"/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P41" sqref="P41"/>
    </sheetView>
  </sheetViews>
  <sheetFormatPr defaultRowHeight="16.5" x14ac:dyDescent="0.25"/>
  <cols>
    <col min="1" max="1" width="3.375" bestFit="1" customWidth="1"/>
    <col min="2" max="2" width="5.5" bestFit="1" customWidth="1"/>
    <col min="3" max="3" width="8.5" style="132" customWidth="1"/>
    <col min="4" max="14" width="7.125" customWidth="1"/>
  </cols>
  <sheetData>
    <row r="1" spans="1:14" ht="21.75" thickBot="1" x14ac:dyDescent="0.35">
      <c r="B1" s="377" t="s">
        <v>162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4" ht="18" thickTop="1" thickBot="1" x14ac:dyDescent="0.3">
      <c r="A2" s="385" t="s">
        <v>154</v>
      </c>
      <c r="B2" s="386"/>
      <c r="C2" s="145" t="s">
        <v>7</v>
      </c>
      <c r="D2" s="379" t="s">
        <v>132</v>
      </c>
      <c r="E2" s="380"/>
      <c r="F2" s="379" t="s">
        <v>132</v>
      </c>
      <c r="G2" s="380"/>
      <c r="H2" s="379" t="s">
        <v>132</v>
      </c>
      <c r="I2" s="380"/>
      <c r="J2" s="379" t="s">
        <v>132</v>
      </c>
      <c r="K2" s="380"/>
      <c r="L2" s="381" t="s">
        <v>132</v>
      </c>
      <c r="M2" s="381"/>
      <c r="N2" s="375" t="s">
        <v>164</v>
      </c>
    </row>
    <row r="3" spans="1:14" ht="18" thickTop="1" thickBot="1" x14ac:dyDescent="0.3">
      <c r="A3" s="387"/>
      <c r="B3" s="388"/>
      <c r="C3" s="145" t="s">
        <v>113</v>
      </c>
      <c r="D3" s="158" t="s">
        <v>157</v>
      </c>
      <c r="E3" s="157" t="s">
        <v>163</v>
      </c>
      <c r="F3" s="158" t="s">
        <v>156</v>
      </c>
      <c r="G3" s="157" t="s">
        <v>163</v>
      </c>
      <c r="H3" s="158" t="s">
        <v>156</v>
      </c>
      <c r="I3" s="157" t="s">
        <v>163</v>
      </c>
      <c r="J3" s="158" t="s">
        <v>156</v>
      </c>
      <c r="K3" s="157" t="s">
        <v>163</v>
      </c>
      <c r="L3" s="158" t="s">
        <v>156</v>
      </c>
      <c r="M3" s="145" t="s">
        <v>163</v>
      </c>
      <c r="N3" s="376"/>
    </row>
    <row r="4" spans="1:14" ht="20.100000000000001" customHeight="1" thickTop="1" x14ac:dyDescent="0.25">
      <c r="A4" s="382" t="s">
        <v>158</v>
      </c>
      <c r="B4" s="152">
        <v>1</v>
      </c>
      <c r="C4" s="146" t="s">
        <v>114</v>
      </c>
      <c r="D4" s="134"/>
      <c r="E4" s="136"/>
      <c r="F4" s="134"/>
      <c r="G4" s="136"/>
      <c r="H4" s="134"/>
      <c r="I4" s="136"/>
      <c r="J4" s="134"/>
      <c r="K4" s="136"/>
      <c r="L4" s="154"/>
      <c r="M4" s="159"/>
      <c r="N4" s="162"/>
    </row>
    <row r="5" spans="1:14" ht="20.100000000000001" customHeight="1" x14ac:dyDescent="0.25">
      <c r="A5" s="383"/>
      <c r="B5" s="142">
        <v>2</v>
      </c>
      <c r="C5" s="147" t="s">
        <v>115</v>
      </c>
      <c r="D5" s="137"/>
      <c r="E5" s="138"/>
      <c r="F5" s="137"/>
      <c r="G5" s="138"/>
      <c r="H5" s="137"/>
      <c r="I5" s="138"/>
      <c r="J5" s="137"/>
      <c r="K5" s="138"/>
      <c r="L5" s="155"/>
      <c r="M5" s="160"/>
      <c r="N5" s="163"/>
    </row>
    <row r="6" spans="1:14" ht="20.100000000000001" customHeight="1" x14ac:dyDescent="0.25">
      <c r="A6" s="383"/>
      <c r="B6" s="142">
        <v>3</v>
      </c>
      <c r="C6" s="147" t="s">
        <v>116</v>
      </c>
      <c r="D6" s="137"/>
      <c r="E6" s="138"/>
      <c r="F6" s="137"/>
      <c r="G6" s="138"/>
      <c r="H6" s="137"/>
      <c r="I6" s="138"/>
      <c r="J6" s="137"/>
      <c r="K6" s="138"/>
      <c r="L6" s="155"/>
      <c r="M6" s="160"/>
      <c r="N6" s="163"/>
    </row>
    <row r="7" spans="1:14" ht="20.100000000000001" customHeight="1" x14ac:dyDescent="0.25">
      <c r="A7" s="383"/>
      <c r="B7" s="142">
        <v>4</v>
      </c>
      <c r="C7" s="147" t="s">
        <v>117</v>
      </c>
      <c r="D7" s="137"/>
      <c r="E7" s="138"/>
      <c r="F7" s="137"/>
      <c r="G7" s="138"/>
      <c r="H7" s="137"/>
      <c r="I7" s="138"/>
      <c r="J7" s="137"/>
      <c r="K7" s="138"/>
      <c r="L7" s="155"/>
      <c r="M7" s="160"/>
      <c r="N7" s="163"/>
    </row>
    <row r="8" spans="1:14" ht="20.100000000000001" customHeight="1" x14ac:dyDescent="0.25">
      <c r="A8" s="383"/>
      <c r="B8" s="142">
        <v>5</v>
      </c>
      <c r="C8" s="147" t="s">
        <v>118</v>
      </c>
      <c r="D8" s="137"/>
      <c r="E8" s="138"/>
      <c r="F8" s="137"/>
      <c r="G8" s="138"/>
      <c r="H8" s="137"/>
      <c r="I8" s="138"/>
      <c r="J8" s="137"/>
      <c r="K8" s="138"/>
      <c r="L8" s="155"/>
      <c r="M8" s="160"/>
      <c r="N8" s="163"/>
    </row>
    <row r="9" spans="1:14" ht="20.100000000000001" customHeight="1" thickBot="1" x14ac:dyDescent="0.3">
      <c r="A9" s="383"/>
      <c r="B9" s="143">
        <v>6</v>
      </c>
      <c r="C9" s="148" t="s">
        <v>119</v>
      </c>
      <c r="D9" s="139"/>
      <c r="E9" s="141"/>
      <c r="F9" s="139"/>
      <c r="G9" s="141"/>
      <c r="H9" s="139"/>
      <c r="I9" s="141"/>
      <c r="J9" s="139"/>
      <c r="K9" s="141"/>
      <c r="L9" s="156"/>
      <c r="M9" s="161"/>
      <c r="N9" s="164"/>
    </row>
    <row r="10" spans="1:14" ht="20.100000000000001" customHeight="1" thickTop="1" x14ac:dyDescent="0.25">
      <c r="A10" s="383"/>
      <c r="B10" s="144">
        <v>7</v>
      </c>
      <c r="C10" s="146" t="s">
        <v>120</v>
      </c>
      <c r="D10" s="134"/>
      <c r="E10" s="136"/>
      <c r="F10" s="134"/>
      <c r="G10" s="136"/>
      <c r="H10" s="134"/>
      <c r="I10" s="136"/>
      <c r="J10" s="134"/>
      <c r="K10" s="136"/>
      <c r="L10" s="154"/>
      <c r="M10" s="159"/>
      <c r="N10" s="162"/>
    </row>
    <row r="11" spans="1:14" ht="20.100000000000001" customHeight="1" x14ac:dyDescent="0.25">
      <c r="A11" s="383"/>
      <c r="B11" s="142">
        <v>8</v>
      </c>
      <c r="C11" s="147" t="s">
        <v>121</v>
      </c>
      <c r="D11" s="137"/>
      <c r="E11" s="138"/>
      <c r="F11" s="137"/>
      <c r="G11" s="138"/>
      <c r="H11" s="137"/>
      <c r="I11" s="138"/>
      <c r="J11" s="137"/>
      <c r="K11" s="138"/>
      <c r="L11" s="155"/>
      <c r="M11" s="160"/>
      <c r="N11" s="163"/>
    </row>
    <row r="12" spans="1:14" ht="20.100000000000001" customHeight="1" x14ac:dyDescent="0.25">
      <c r="A12" s="383"/>
      <c r="B12" s="142">
        <v>9</v>
      </c>
      <c r="C12" s="147" t="s">
        <v>122</v>
      </c>
      <c r="D12" s="137"/>
      <c r="E12" s="138"/>
      <c r="F12" s="137"/>
      <c r="G12" s="138"/>
      <c r="H12" s="137"/>
      <c r="I12" s="138"/>
      <c r="J12" s="137"/>
      <c r="K12" s="138"/>
      <c r="L12" s="155"/>
      <c r="M12" s="160"/>
      <c r="N12" s="163"/>
    </row>
    <row r="13" spans="1:14" ht="20.100000000000001" customHeight="1" x14ac:dyDescent="0.25">
      <c r="A13" s="383"/>
      <c r="B13" s="142">
        <v>10</v>
      </c>
      <c r="C13" s="147" t="s">
        <v>123</v>
      </c>
      <c r="D13" s="137"/>
      <c r="E13" s="138"/>
      <c r="F13" s="137"/>
      <c r="G13" s="138"/>
      <c r="H13" s="137"/>
      <c r="I13" s="138"/>
      <c r="J13" s="137"/>
      <c r="K13" s="138"/>
      <c r="L13" s="155"/>
      <c r="M13" s="160"/>
      <c r="N13" s="163"/>
    </row>
    <row r="14" spans="1:14" ht="20.100000000000001" customHeight="1" x14ac:dyDescent="0.25">
      <c r="A14" s="383"/>
      <c r="B14" s="142">
        <v>11</v>
      </c>
      <c r="C14" s="147" t="s">
        <v>124</v>
      </c>
      <c r="D14" s="137"/>
      <c r="E14" s="138"/>
      <c r="F14" s="137"/>
      <c r="G14" s="138"/>
      <c r="H14" s="137"/>
      <c r="I14" s="138"/>
      <c r="J14" s="137"/>
      <c r="K14" s="138"/>
      <c r="L14" s="155"/>
      <c r="M14" s="160"/>
      <c r="N14" s="163"/>
    </row>
    <row r="15" spans="1:14" ht="20.100000000000001" customHeight="1" thickBot="1" x14ac:dyDescent="0.3">
      <c r="A15" s="383"/>
      <c r="B15" s="143">
        <v>12</v>
      </c>
      <c r="C15" s="148" t="s">
        <v>125</v>
      </c>
      <c r="D15" s="139"/>
      <c r="E15" s="141"/>
      <c r="F15" s="139"/>
      <c r="G15" s="141"/>
      <c r="H15" s="139"/>
      <c r="I15" s="141"/>
      <c r="J15" s="139"/>
      <c r="K15" s="141"/>
      <c r="L15" s="156"/>
      <c r="M15" s="161"/>
      <c r="N15" s="164"/>
    </row>
    <row r="16" spans="1:14" ht="20.100000000000001" customHeight="1" thickTop="1" x14ac:dyDescent="0.25">
      <c r="A16" s="383"/>
      <c r="B16" s="144">
        <v>13</v>
      </c>
      <c r="C16" s="146" t="s">
        <v>126</v>
      </c>
      <c r="D16" s="134"/>
      <c r="E16" s="136"/>
      <c r="F16" s="134"/>
      <c r="G16" s="136"/>
      <c r="H16" s="134"/>
      <c r="I16" s="136"/>
      <c r="J16" s="134"/>
      <c r="K16" s="136"/>
      <c r="L16" s="154"/>
      <c r="M16" s="159"/>
      <c r="N16" s="162"/>
    </row>
    <row r="17" spans="1:14" ht="20.100000000000001" customHeight="1" x14ac:dyDescent="0.25">
      <c r="A17" s="383"/>
      <c r="B17" s="142">
        <v>14</v>
      </c>
      <c r="C17" s="147" t="s">
        <v>127</v>
      </c>
      <c r="D17" s="137"/>
      <c r="E17" s="138"/>
      <c r="F17" s="137"/>
      <c r="G17" s="138"/>
      <c r="H17" s="137"/>
      <c r="I17" s="138"/>
      <c r="J17" s="137"/>
      <c r="K17" s="138"/>
      <c r="L17" s="155"/>
      <c r="M17" s="160"/>
      <c r="N17" s="163"/>
    </row>
    <row r="18" spans="1:14" ht="20.100000000000001" customHeight="1" x14ac:dyDescent="0.25">
      <c r="A18" s="383"/>
      <c r="B18" s="142">
        <v>15</v>
      </c>
      <c r="C18" s="147" t="s">
        <v>128</v>
      </c>
      <c r="D18" s="137"/>
      <c r="E18" s="138"/>
      <c r="F18" s="137"/>
      <c r="G18" s="138"/>
      <c r="H18" s="137"/>
      <c r="I18" s="138"/>
      <c r="J18" s="137"/>
      <c r="K18" s="138"/>
      <c r="L18" s="155"/>
      <c r="M18" s="160"/>
      <c r="N18" s="163"/>
    </row>
    <row r="19" spans="1:14" ht="20.100000000000001" customHeight="1" x14ac:dyDescent="0.25">
      <c r="A19" s="383"/>
      <c r="B19" s="142">
        <v>16</v>
      </c>
      <c r="C19" s="147" t="s">
        <v>129</v>
      </c>
      <c r="D19" s="137"/>
      <c r="E19" s="138"/>
      <c r="F19" s="137"/>
      <c r="G19" s="138"/>
      <c r="H19" s="137"/>
      <c r="I19" s="138"/>
      <c r="J19" s="137"/>
      <c r="K19" s="138"/>
      <c r="L19" s="155"/>
      <c r="M19" s="160"/>
      <c r="N19" s="163"/>
    </row>
    <row r="20" spans="1:14" ht="20.100000000000001" customHeight="1" x14ac:dyDescent="0.25">
      <c r="A20" s="383"/>
      <c r="B20" s="142">
        <v>17</v>
      </c>
      <c r="C20" s="147" t="s">
        <v>130</v>
      </c>
      <c r="D20" s="137"/>
      <c r="E20" s="138"/>
      <c r="F20" s="137"/>
      <c r="G20" s="138"/>
      <c r="H20" s="137"/>
      <c r="I20" s="138"/>
      <c r="J20" s="137"/>
      <c r="K20" s="138"/>
      <c r="L20" s="155"/>
      <c r="M20" s="160"/>
      <c r="N20" s="163"/>
    </row>
    <row r="21" spans="1:14" ht="20.100000000000001" customHeight="1" thickBot="1" x14ac:dyDescent="0.3">
      <c r="A21" s="384"/>
      <c r="B21" s="143">
        <v>18</v>
      </c>
      <c r="C21" s="148" t="s">
        <v>131</v>
      </c>
      <c r="D21" s="139"/>
      <c r="E21" s="141"/>
      <c r="F21" s="139"/>
      <c r="G21" s="141"/>
      <c r="H21" s="139"/>
      <c r="I21" s="141"/>
      <c r="J21" s="139"/>
      <c r="K21" s="141"/>
      <c r="L21" s="156"/>
      <c r="M21" s="161"/>
      <c r="N21" s="164"/>
    </row>
    <row r="22" spans="1:14" ht="20.100000000000001" customHeight="1" thickTop="1" x14ac:dyDescent="0.25">
      <c r="A22" s="382" t="s">
        <v>159</v>
      </c>
      <c r="B22" s="144">
        <v>19</v>
      </c>
      <c r="C22" s="146" t="s">
        <v>133</v>
      </c>
      <c r="D22" s="134"/>
      <c r="E22" s="136"/>
      <c r="F22" s="134"/>
      <c r="G22" s="136"/>
      <c r="H22" s="134"/>
      <c r="I22" s="136"/>
      <c r="J22" s="134"/>
      <c r="K22" s="136"/>
      <c r="L22" s="154"/>
      <c r="M22" s="159"/>
      <c r="N22" s="162"/>
    </row>
    <row r="23" spans="1:14" ht="20.100000000000001" customHeight="1" thickBot="1" x14ac:dyDescent="0.3">
      <c r="A23" s="383"/>
      <c r="B23" s="143">
        <v>20</v>
      </c>
      <c r="C23" s="148" t="s">
        <v>134</v>
      </c>
      <c r="D23" s="139"/>
      <c r="E23" s="141"/>
      <c r="F23" s="139"/>
      <c r="G23" s="141"/>
      <c r="H23" s="139"/>
      <c r="I23" s="141"/>
      <c r="J23" s="139"/>
      <c r="K23" s="141"/>
      <c r="L23" s="156"/>
      <c r="M23" s="161"/>
      <c r="N23" s="164"/>
    </row>
    <row r="24" spans="1:14" ht="20.100000000000001" customHeight="1" thickTop="1" x14ac:dyDescent="0.25">
      <c r="A24" s="383"/>
      <c r="B24" s="144">
        <v>21</v>
      </c>
      <c r="C24" s="146" t="s">
        <v>135</v>
      </c>
      <c r="D24" s="134"/>
      <c r="E24" s="136"/>
      <c r="F24" s="134"/>
      <c r="G24" s="136"/>
      <c r="H24" s="134"/>
      <c r="I24" s="136"/>
      <c r="J24" s="134"/>
      <c r="K24" s="136"/>
      <c r="L24" s="154"/>
      <c r="M24" s="159"/>
      <c r="N24" s="162"/>
    </row>
    <row r="25" spans="1:14" ht="20.100000000000001" customHeight="1" thickBot="1" x14ac:dyDescent="0.3">
      <c r="A25" s="383"/>
      <c r="B25" s="143">
        <v>22</v>
      </c>
      <c r="C25" s="148" t="s">
        <v>136</v>
      </c>
      <c r="D25" s="139"/>
      <c r="E25" s="141"/>
      <c r="F25" s="139"/>
      <c r="G25" s="141"/>
      <c r="H25" s="139"/>
      <c r="I25" s="141"/>
      <c r="J25" s="139"/>
      <c r="K25" s="141"/>
      <c r="L25" s="156"/>
      <c r="M25" s="161"/>
      <c r="N25" s="164"/>
    </row>
    <row r="26" spans="1:14" ht="20.100000000000001" customHeight="1" thickTop="1" x14ac:dyDescent="0.25">
      <c r="A26" s="383"/>
      <c r="B26" s="144">
        <v>23</v>
      </c>
      <c r="C26" s="146" t="s">
        <v>137</v>
      </c>
      <c r="D26" s="134"/>
      <c r="E26" s="136"/>
      <c r="F26" s="134"/>
      <c r="G26" s="136"/>
      <c r="H26" s="134"/>
      <c r="I26" s="136"/>
      <c r="J26" s="134"/>
      <c r="K26" s="136"/>
      <c r="L26" s="154"/>
      <c r="M26" s="159"/>
      <c r="N26" s="162"/>
    </row>
    <row r="27" spans="1:14" ht="20.100000000000001" customHeight="1" thickBot="1" x14ac:dyDescent="0.3">
      <c r="A27" s="384"/>
      <c r="B27" s="143">
        <v>24</v>
      </c>
      <c r="C27" s="148" t="s">
        <v>138</v>
      </c>
      <c r="D27" s="139"/>
      <c r="E27" s="141"/>
      <c r="F27" s="139"/>
      <c r="G27" s="141"/>
      <c r="H27" s="139"/>
      <c r="I27" s="141"/>
      <c r="J27" s="139"/>
      <c r="K27" s="141"/>
      <c r="L27" s="156"/>
      <c r="M27" s="161"/>
      <c r="N27" s="164"/>
    </row>
    <row r="28" spans="1:14" ht="20.100000000000001" customHeight="1" thickTop="1" x14ac:dyDescent="0.25">
      <c r="A28" s="382" t="s">
        <v>160</v>
      </c>
      <c r="B28" s="144">
        <v>25</v>
      </c>
      <c r="C28" s="146" t="s">
        <v>139</v>
      </c>
      <c r="D28" s="134"/>
      <c r="E28" s="136"/>
      <c r="F28" s="134"/>
      <c r="G28" s="136"/>
      <c r="H28" s="134"/>
      <c r="I28" s="136"/>
      <c r="J28" s="134"/>
      <c r="K28" s="136"/>
      <c r="L28" s="154"/>
      <c r="M28" s="159"/>
      <c r="N28" s="162"/>
    </row>
    <row r="29" spans="1:14" ht="20.100000000000001" customHeight="1" thickBot="1" x14ac:dyDescent="0.3">
      <c r="A29" s="383"/>
      <c r="B29" s="143">
        <v>26</v>
      </c>
      <c r="C29" s="148" t="s">
        <v>140</v>
      </c>
      <c r="D29" s="139"/>
      <c r="E29" s="141"/>
      <c r="F29" s="139"/>
      <c r="G29" s="141"/>
      <c r="H29" s="139"/>
      <c r="I29" s="141"/>
      <c r="J29" s="139"/>
      <c r="K29" s="141"/>
      <c r="L29" s="156"/>
      <c r="M29" s="161"/>
      <c r="N29" s="164"/>
    </row>
    <row r="30" spans="1:14" ht="20.100000000000001" customHeight="1" thickTop="1" x14ac:dyDescent="0.25">
      <c r="A30" s="383"/>
      <c r="B30" s="144">
        <v>27</v>
      </c>
      <c r="C30" s="146" t="s">
        <v>141</v>
      </c>
      <c r="D30" s="134"/>
      <c r="E30" s="136"/>
      <c r="F30" s="134"/>
      <c r="G30" s="136"/>
      <c r="H30" s="134"/>
      <c r="I30" s="136"/>
      <c r="J30" s="134"/>
      <c r="K30" s="136"/>
      <c r="L30" s="154"/>
      <c r="M30" s="159"/>
      <c r="N30" s="162"/>
    </row>
    <row r="31" spans="1:14" ht="20.100000000000001" customHeight="1" thickBot="1" x14ac:dyDescent="0.3">
      <c r="A31" s="383"/>
      <c r="B31" s="143">
        <v>28</v>
      </c>
      <c r="C31" s="148" t="s">
        <v>142</v>
      </c>
      <c r="D31" s="139"/>
      <c r="E31" s="141"/>
      <c r="F31" s="139"/>
      <c r="G31" s="141"/>
      <c r="H31" s="139"/>
      <c r="I31" s="141"/>
      <c r="J31" s="139"/>
      <c r="K31" s="141"/>
      <c r="L31" s="156"/>
      <c r="M31" s="161"/>
      <c r="N31" s="164"/>
    </row>
    <row r="32" spans="1:14" ht="20.100000000000001" customHeight="1" thickTop="1" x14ac:dyDescent="0.25">
      <c r="A32" s="383"/>
      <c r="B32" s="144">
        <v>29</v>
      </c>
      <c r="C32" s="146" t="s">
        <v>143</v>
      </c>
      <c r="D32" s="134"/>
      <c r="E32" s="136"/>
      <c r="F32" s="134"/>
      <c r="G32" s="136"/>
      <c r="H32" s="134"/>
      <c r="I32" s="136"/>
      <c r="J32" s="134"/>
      <c r="K32" s="136"/>
      <c r="L32" s="154"/>
      <c r="M32" s="159"/>
      <c r="N32" s="162"/>
    </row>
    <row r="33" spans="1:14" ht="20.100000000000001" customHeight="1" thickBot="1" x14ac:dyDescent="0.3">
      <c r="A33" s="384"/>
      <c r="B33" s="143">
        <v>30</v>
      </c>
      <c r="C33" s="148" t="s">
        <v>144</v>
      </c>
      <c r="D33" s="139"/>
      <c r="E33" s="141"/>
      <c r="F33" s="139"/>
      <c r="G33" s="141"/>
      <c r="H33" s="139"/>
      <c r="I33" s="141"/>
      <c r="J33" s="139"/>
      <c r="K33" s="141"/>
      <c r="L33" s="156"/>
      <c r="M33" s="161"/>
      <c r="N33" s="164"/>
    </row>
    <row r="34" spans="1:14" ht="20.100000000000001" customHeight="1" thickTop="1" x14ac:dyDescent="0.25">
      <c r="A34" s="382" t="s">
        <v>161</v>
      </c>
      <c r="B34" s="144">
        <v>31</v>
      </c>
      <c r="C34" s="146" t="s">
        <v>145</v>
      </c>
      <c r="D34" s="134"/>
      <c r="E34" s="136"/>
      <c r="F34" s="134"/>
      <c r="G34" s="136"/>
      <c r="H34" s="134"/>
      <c r="I34" s="136"/>
      <c r="J34" s="134"/>
      <c r="K34" s="136"/>
      <c r="L34" s="154"/>
      <c r="M34" s="159"/>
      <c r="N34" s="162"/>
    </row>
    <row r="35" spans="1:14" ht="20.100000000000001" customHeight="1" x14ac:dyDescent="0.25">
      <c r="A35" s="383"/>
      <c r="B35" s="142">
        <v>32</v>
      </c>
      <c r="C35" s="147" t="s">
        <v>146</v>
      </c>
      <c r="D35" s="137"/>
      <c r="E35" s="138"/>
      <c r="F35" s="137"/>
      <c r="G35" s="138"/>
      <c r="H35" s="137"/>
      <c r="I35" s="138"/>
      <c r="J35" s="137"/>
      <c r="K35" s="138"/>
      <c r="L35" s="155"/>
      <c r="M35" s="160"/>
      <c r="N35" s="163"/>
    </row>
    <row r="36" spans="1:14" ht="20.100000000000001" customHeight="1" thickBot="1" x14ac:dyDescent="0.3">
      <c r="A36" s="383"/>
      <c r="B36" s="143">
        <v>33</v>
      </c>
      <c r="C36" s="148" t="s">
        <v>147</v>
      </c>
      <c r="D36" s="139"/>
      <c r="E36" s="141"/>
      <c r="F36" s="139"/>
      <c r="G36" s="141"/>
      <c r="H36" s="139"/>
      <c r="I36" s="141"/>
      <c r="J36" s="139"/>
      <c r="K36" s="141"/>
      <c r="L36" s="156"/>
      <c r="M36" s="161"/>
      <c r="N36" s="164"/>
    </row>
    <row r="37" spans="1:14" ht="20.100000000000001" customHeight="1" thickTop="1" x14ac:dyDescent="0.25">
      <c r="A37" s="383"/>
      <c r="B37" s="144">
        <v>34</v>
      </c>
      <c r="C37" s="146" t="s">
        <v>148</v>
      </c>
      <c r="D37" s="134"/>
      <c r="E37" s="136"/>
      <c r="F37" s="134"/>
      <c r="G37" s="136"/>
      <c r="H37" s="134"/>
      <c r="I37" s="136"/>
      <c r="J37" s="134"/>
      <c r="K37" s="136"/>
      <c r="L37" s="154"/>
      <c r="M37" s="159"/>
      <c r="N37" s="162"/>
    </row>
    <row r="38" spans="1:14" ht="20.100000000000001" customHeight="1" x14ac:dyDescent="0.25">
      <c r="A38" s="383"/>
      <c r="B38" s="142">
        <v>35</v>
      </c>
      <c r="C38" s="147" t="s">
        <v>149</v>
      </c>
      <c r="D38" s="137"/>
      <c r="E38" s="138"/>
      <c r="F38" s="137"/>
      <c r="G38" s="138"/>
      <c r="H38" s="137"/>
      <c r="I38" s="138"/>
      <c r="J38" s="137"/>
      <c r="K38" s="138"/>
      <c r="L38" s="155"/>
      <c r="M38" s="160"/>
      <c r="N38" s="163"/>
    </row>
    <row r="39" spans="1:14" ht="20.100000000000001" customHeight="1" thickBot="1" x14ac:dyDescent="0.3">
      <c r="A39" s="383"/>
      <c r="B39" s="143">
        <v>36</v>
      </c>
      <c r="C39" s="148" t="s">
        <v>150</v>
      </c>
      <c r="D39" s="139"/>
      <c r="E39" s="141"/>
      <c r="F39" s="139"/>
      <c r="G39" s="141"/>
      <c r="H39" s="139"/>
      <c r="I39" s="141"/>
      <c r="J39" s="139"/>
      <c r="K39" s="141"/>
      <c r="L39" s="156"/>
      <c r="M39" s="161"/>
      <c r="N39" s="164"/>
    </row>
    <row r="40" spans="1:14" ht="20.100000000000001" customHeight="1" thickTop="1" x14ac:dyDescent="0.25">
      <c r="A40" s="383"/>
      <c r="B40" s="144">
        <v>37</v>
      </c>
      <c r="C40" s="146" t="s">
        <v>151</v>
      </c>
      <c r="D40" s="134"/>
      <c r="E40" s="136"/>
      <c r="F40" s="134"/>
      <c r="G40" s="136"/>
      <c r="H40" s="134"/>
      <c r="I40" s="136"/>
      <c r="J40" s="134"/>
      <c r="K40" s="136"/>
      <c r="L40" s="154"/>
      <c r="M40" s="159"/>
      <c r="N40" s="162"/>
    </row>
    <row r="41" spans="1:14" ht="20.100000000000001" customHeight="1" x14ac:dyDescent="0.25">
      <c r="A41" s="383"/>
      <c r="B41" s="142">
        <v>38</v>
      </c>
      <c r="C41" s="147" t="s">
        <v>152</v>
      </c>
      <c r="D41" s="137"/>
      <c r="E41" s="138"/>
      <c r="F41" s="137"/>
      <c r="G41" s="138"/>
      <c r="H41" s="137"/>
      <c r="I41" s="138"/>
      <c r="J41" s="137"/>
      <c r="K41" s="138"/>
      <c r="L41" s="155"/>
      <c r="M41" s="160"/>
      <c r="N41" s="163"/>
    </row>
    <row r="42" spans="1:14" ht="20.100000000000001" customHeight="1" thickBot="1" x14ac:dyDescent="0.3">
      <c r="A42" s="384"/>
      <c r="B42" s="143">
        <v>39</v>
      </c>
      <c r="C42" s="148" t="s">
        <v>153</v>
      </c>
      <c r="D42" s="139"/>
      <c r="E42" s="141"/>
      <c r="F42" s="139"/>
      <c r="G42" s="141"/>
      <c r="H42" s="139"/>
      <c r="I42" s="141"/>
      <c r="J42" s="139"/>
      <c r="K42" s="141"/>
      <c r="L42" s="156"/>
      <c r="M42" s="161"/>
      <c r="N42" s="164"/>
    </row>
    <row r="43" spans="1:14" ht="17.25" thickTop="1" x14ac:dyDescent="0.25"/>
  </sheetData>
  <mergeCells count="12">
    <mergeCell ref="A4:A21"/>
    <mergeCell ref="A22:A27"/>
    <mergeCell ref="A28:A33"/>
    <mergeCell ref="A34:A42"/>
    <mergeCell ref="A2:B3"/>
    <mergeCell ref="N2:N3"/>
    <mergeCell ref="B1:M1"/>
    <mergeCell ref="D2:E2"/>
    <mergeCell ref="F2:G2"/>
    <mergeCell ref="H2:I2"/>
    <mergeCell ref="J2:K2"/>
    <mergeCell ref="L2:M2"/>
  </mergeCells>
  <phoneticPr fontId="1" type="noConversion"/>
  <pageMargins left="0.39370078740157483" right="0.39370078740157483" top="0.27559055118110237" bottom="0.2755905511811023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打掃d2b</vt:lpstr>
      <vt:lpstr>走廊 (2)</vt:lpstr>
      <vt:lpstr>公告</vt:lpstr>
      <vt:lpstr>教室、外掃</vt:lpstr>
      <vt:lpstr>走廊</vt:lpstr>
      <vt:lpstr>班級</vt:lpstr>
      <vt:lpstr>班級 (2)</vt:lpstr>
      <vt:lpstr>打掃d2b!Print_Area</vt:lpstr>
      <vt:lpstr>'走廊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2025-08-15T02:08:03Z</dcterms:modified>
</cp:coreProperties>
</file>